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hubiki\Desktop\أدلة الحوكمة\"/>
    </mc:Choice>
  </mc:AlternateContent>
  <bookViews>
    <workbookView xWindow="0" yWindow="0" windowWidth="9540" windowHeight="4620" tabRatio="971" activeTab="4"/>
  </bookViews>
  <sheets>
    <sheet name="اسم الجمعية" sheetId="33" r:id="rId1"/>
    <sheet name="(1-أ) بيانات المكاتب" sheetId="2" r:id="rId2"/>
    <sheet name="(2-أ) بيانات اللجان الدائمة" sheetId="3" r:id="rId3"/>
    <sheet name="(2-ب) بيانات الجمعية العمومية" sheetId="4" r:id="rId4"/>
    <sheet name="(2-ج) بيانات أعضاء مجلس الإدارة" sheetId="5" r:id="rId5"/>
    <sheet name="(2-د) بيانات محاسبي الجمعية" sheetId="6" r:id="rId6"/>
    <sheet name="(2-هـ) بيانات باحثي الجمعية" sheetId="7" r:id="rId7"/>
    <sheet name="(2-وـ) بيانات العاملين بالجمعية" sheetId="8" r:id="rId8"/>
    <sheet name="(3-أ)استثناء اجتماع العمومية" sheetId="9" r:id="rId9"/>
    <sheet name="(3-ب) العمومية غير العادية" sheetId="10" r:id="rId10"/>
    <sheet name="(3-ج) اجتماعات اللجان الدائمة" sheetId="11" r:id="rId11"/>
    <sheet name="(3-د) اجتماعات مجلس الإدارة" sheetId="12" r:id="rId12"/>
    <sheet name="(3-هـ) استثناءات مجلس الإدارة" sheetId="13" r:id="rId13"/>
    <sheet name="(3-وـ)تفويض اختصاصات المجلس" sheetId="14" r:id="rId14"/>
    <sheet name="(3-ز) التحول في الأصول" sheetId="15" r:id="rId15"/>
    <sheet name="(3-ح) التحول في الأصول" sheetId="17" r:id="rId16"/>
    <sheet name="(3-ط) السجلات الإدارية" sheetId="18" r:id="rId17"/>
    <sheet name="(3-ي) السجلات المالية" sheetId="19" r:id="rId18"/>
    <sheet name="(3-ك) المخولون بالسحب" sheetId="20" r:id="rId19"/>
    <sheet name="(3-ل) العلاقات داخل الجمعية" sheetId="21" r:id="rId20"/>
    <sheet name="(3-م) العلاقات مع الداعمين" sheetId="22" r:id="rId21"/>
    <sheet name="(3-ن) الجهات المتعاقد معها " sheetId="23" r:id="rId22"/>
    <sheet name="(3-ص)  مبالغ أعضاء المجلس " sheetId="24" r:id="rId23"/>
    <sheet name="التبرعات والإيرادات (4-أ)" sheetId="31" r:id="rId24"/>
    <sheet name="المصروفات (٤-ب)" sheetId="32" r:id="rId25"/>
    <sheet name="(5-أ) توصيف البرامج" sheetId="28" r:id="rId26"/>
    <sheet name="(5-ب) بيانات البرامج" sheetId="29" r:id="rId27"/>
    <sheet name="(5-ج) بيانات المساعدات" sheetId="30" r:id="rId28"/>
  </sheets>
  <definedNames>
    <definedName name="_xlnm.Print_Area" localSheetId="7">Table11[]</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25" i="32" l="1"/>
  <c r="C31" i="32" s="1"/>
  <c r="C26" i="32"/>
  <c r="C27" i="32"/>
  <c r="C28" i="32"/>
  <c r="C29" i="32"/>
  <c r="C30" i="32"/>
  <c r="C38" i="31"/>
  <c r="C44" i="31"/>
  <c r="C45" i="31" s="1"/>
  <c r="C29" i="31"/>
  <c r="C24" i="31"/>
  <c r="C20" i="31"/>
  <c r="C16" i="31"/>
  <c r="C10" i="31"/>
</calcChain>
</file>

<file path=xl/sharedStrings.xml><?xml version="1.0" encoding="utf-8"?>
<sst xmlns="http://schemas.openxmlformats.org/spreadsheetml/2006/main" count="2656" uniqueCount="1271">
  <si>
    <t>اسم الجمعية</t>
  </si>
  <si>
    <t>Column1</t>
  </si>
  <si>
    <t>Column2</t>
  </si>
  <si>
    <t>Column3</t>
  </si>
  <si>
    <t>Column4</t>
  </si>
  <si>
    <t>Column5</t>
  </si>
  <si>
    <t>اسم المكتب</t>
  </si>
  <si>
    <t>الموقع الجغرافي</t>
  </si>
  <si>
    <t>الإحداثيات</t>
  </si>
  <si>
    <t>بيانات التواصل (الهاتف/الجوال)</t>
  </si>
  <si>
    <t>اسم مسؤول المكتب</t>
  </si>
  <si>
    <t>أســـــــم الـلـجـنـــة</t>
  </si>
  <si>
    <t>عدد أعضائها</t>
  </si>
  <si>
    <t>اختصاصها</t>
  </si>
  <si>
    <t>عدد اجتماعاتها</t>
  </si>
  <si>
    <t>كيفية تشغيلها</t>
  </si>
  <si>
    <t>Column6</t>
  </si>
  <si>
    <t>رقم الهوية</t>
  </si>
  <si>
    <t>المهنة</t>
  </si>
  <si>
    <t>تاريخ الالتحاق</t>
  </si>
  <si>
    <r>
      <t>رقم</t>
    </r>
    <r>
      <rPr>
        <sz val="13"/>
        <color rgb="FF000000"/>
        <rFont val="Sakkal Majalla"/>
      </rPr>
      <t xml:space="preserve"> </t>
    </r>
    <r>
      <rPr>
        <b/>
        <sz val="13"/>
        <color rgb="FF000000"/>
        <rFont val="Sakkal Majalla"/>
      </rPr>
      <t>الهاتف</t>
    </r>
  </si>
  <si>
    <r>
      <t>رقم</t>
    </r>
    <r>
      <rPr>
        <sz val="13"/>
        <color rgb="FF000000"/>
        <rFont val="Sakkal Majalla"/>
      </rPr>
      <t xml:space="preserve"> </t>
    </r>
    <r>
      <rPr>
        <b/>
        <sz val="13"/>
        <color rgb="FF000000"/>
        <rFont val="Sakkal Majalla"/>
      </rPr>
      <t>الجوال</t>
    </r>
  </si>
  <si>
    <t xml:space="preserve">الانتظام في دفع الاشتراكات
(منتظم/غير منتظم/ لا يوجد سجل اشتراكات محدث)
</t>
  </si>
  <si>
    <t>Column7</t>
  </si>
  <si>
    <t>Column8</t>
  </si>
  <si>
    <t>Column9</t>
  </si>
  <si>
    <t>Column10</t>
  </si>
  <si>
    <t>Column11</t>
  </si>
  <si>
    <t>Column12</t>
  </si>
  <si>
    <t>Column13</t>
  </si>
  <si>
    <t>Column14</t>
  </si>
  <si>
    <t>Column15</t>
  </si>
  <si>
    <t>Column16</t>
  </si>
  <si>
    <t>الاسم</t>
  </si>
  <si>
    <t>الوظيفة بالمجلس</t>
  </si>
  <si>
    <t>المؤهل</t>
  </si>
  <si>
    <t>مدة الخدمة بالمجلس</t>
  </si>
  <si>
    <t>المكافأة إن وجدت</t>
  </si>
  <si>
    <t>البريد الالكتروني</t>
  </si>
  <si>
    <t>رقم الهاتف</t>
  </si>
  <si>
    <t>رقم الجوال</t>
  </si>
  <si>
    <t>العنوان</t>
  </si>
  <si>
    <t>هل العضو مقيم في منطقة المقر الرئيس
(نعم/لا)</t>
  </si>
  <si>
    <t>طريقة الالتحاق
(انتخاب/تعيين من الوزارة)</t>
  </si>
  <si>
    <t>في حالة كون الالتحاق بالتعيين من الوزارة يرجى بيان السبب</t>
  </si>
  <si>
    <t>العضو  مستقل (نعم/لا/لا يمكن التحقق)
راجع تفسير الاستقلالية في الدليل الاسترشادي لتعبئة النموذج الوطني</t>
  </si>
  <si>
    <t>الجنسية</t>
  </si>
  <si>
    <t>المؤهل في مجال المحاسبة</t>
  </si>
  <si>
    <t>الدوام  
(كلي/جزئي)</t>
  </si>
  <si>
    <t xml:space="preserve">وساعات العمل الأسبوعية هي </t>
  </si>
  <si>
    <t>الراتب الشهري</t>
  </si>
  <si>
    <t>الجهة التي تتحمل الراتب</t>
  </si>
  <si>
    <t xml:space="preserve">نسبة مساهمة الوزارة في الراتب إن وجدت </t>
  </si>
  <si>
    <t>مدة سنوات خدمته بالجمعية</t>
  </si>
  <si>
    <t xml:space="preserve">إجمالي سنوات الخبرة في مجال المحاسبة </t>
  </si>
  <si>
    <t>مسجل بالتأمينات
(نعم/لا)</t>
  </si>
  <si>
    <t>هل هناك موافقة من الوزارة على تعيين المحاسب
(نعم/لا)</t>
  </si>
  <si>
    <t xml:space="preserve">إجمالي سنوات الخبرة في مجال البحث الاجتماعي </t>
  </si>
  <si>
    <t>نوع العمل</t>
  </si>
  <si>
    <t>ساعات العمل الأسبوعية</t>
  </si>
  <si>
    <t>اسم العضو</t>
  </si>
  <si>
    <t>السبب</t>
  </si>
  <si>
    <t>ملاحظات</t>
  </si>
  <si>
    <t>رقم الاجتماع</t>
  </si>
  <si>
    <t>تاريخه</t>
  </si>
  <si>
    <t>عدد الحاضرين</t>
  </si>
  <si>
    <t>الجهة الطالبة 
(   )الوزارة، 
(   ) مجلس الإدارة، 25
(   ) 25٪ من الجمعية العمومية</t>
  </si>
  <si>
    <t>سبب الاجتماع</t>
  </si>
  <si>
    <t>تم إرفاق المحضر
(نعم/لا)</t>
  </si>
  <si>
    <t>يرجى الاسترشاد بمثال التعبئة المذكور بالأسفل لترتيب إدخال بيانات اجتماعات اللجان</t>
  </si>
  <si>
    <t>اللجنة</t>
  </si>
  <si>
    <t>أهم القرارات</t>
  </si>
  <si>
    <t>أهم القرارات إن وجدت</t>
  </si>
  <si>
    <t>تم تنفيذها (نعم/لا)</t>
  </si>
  <si>
    <t>سبب عدم التنفيذ</t>
  </si>
  <si>
    <t>نوع الاستثناء
حضور/نقاش/تصويت</t>
  </si>
  <si>
    <t>موضوع القرار/الاجتماع الذي حصل فيه الاستثناء</t>
  </si>
  <si>
    <r>
      <t>الاختصاص</t>
    </r>
    <r>
      <rPr>
        <b/>
        <u/>
        <sz val="13"/>
        <color rgb="FF008080"/>
        <rFont val="Sakkal Majalla"/>
      </rPr>
      <t xml:space="preserve"> </t>
    </r>
  </si>
  <si>
    <t>المهام المفوضة فيه</t>
  </si>
  <si>
    <t>الجهة المفوضة</t>
  </si>
  <si>
    <t>سبب التفويض</t>
  </si>
  <si>
    <t xml:space="preserve">نوع التحول
(     ) صرف أموال أو استخدامها في غير ما خصصه المتبرع
(     ) استخدام الأموال في تقديم قروض للموظفين
(     ) صرف أموال أو استخدامها  في مجال غير مصرح
(     ) اختلاس
</t>
  </si>
  <si>
    <t>تاريخ التحول</t>
  </si>
  <si>
    <t>المبلغ المحول أو قيمته</t>
  </si>
  <si>
    <t>سبب التحول</t>
  </si>
  <si>
    <t>الاجراء المتخذ</t>
  </si>
  <si>
    <t>المبلغ المصروف نقدا</t>
  </si>
  <si>
    <t>مجال الصرف</t>
  </si>
  <si>
    <t>الجهة المستفيدة</t>
  </si>
  <si>
    <t xml:space="preserve">السجل </t>
  </si>
  <si>
    <t>هل تستخدمه الجمعية (نعم/لا)</t>
  </si>
  <si>
    <t>يتم التحديث بطريقة منتظمة (نعم/لا)</t>
  </si>
  <si>
    <t>سجل العضوية</t>
  </si>
  <si>
    <t>سجل الاشتراكات</t>
  </si>
  <si>
    <t>سجل اجتماعات اللجان</t>
  </si>
  <si>
    <t>سجل اجتماعات مجلس الإدارة</t>
  </si>
  <si>
    <t>سجل اجتماعات الجمعية العمومية</t>
  </si>
  <si>
    <t>سجل النشاطات</t>
  </si>
  <si>
    <t>سجل المستفيدين</t>
  </si>
  <si>
    <t>سجلات أخرى</t>
  </si>
  <si>
    <t>دفتر يومية عامة</t>
  </si>
  <si>
    <t>سجل الأصول الثابتة</t>
  </si>
  <si>
    <t>سجل التبرعات العينية</t>
  </si>
  <si>
    <t>سجل التبرعات النقديـة</t>
  </si>
  <si>
    <t>سجل المستودعات</t>
  </si>
  <si>
    <t>دفتر الأستاذ العام</t>
  </si>
  <si>
    <t>دفــتر الصندوق</t>
  </si>
  <si>
    <t>دفـتر حركــة البنك</t>
  </si>
  <si>
    <t>سـجــل العهدة</t>
  </si>
  <si>
    <t>المنصب بمجلس الادارة</t>
  </si>
  <si>
    <t>اسم الموظف</t>
  </si>
  <si>
    <t>منصبه</t>
  </si>
  <si>
    <t>اسم الموظف ذي الصلة</t>
  </si>
  <si>
    <t>نوع العلاقة
(تجارية/عائلية)</t>
  </si>
  <si>
    <t>تفصيل العلاقة</t>
  </si>
  <si>
    <r>
      <t>اسم عضو المجلس</t>
    </r>
    <r>
      <rPr>
        <b/>
        <u/>
        <sz val="13"/>
        <color rgb="FF008080"/>
        <rFont val="Sakkal Majalla"/>
      </rPr>
      <t xml:space="preserve"> </t>
    </r>
  </si>
  <si>
    <t>اسم الطرف الثاني ذي العلاقة</t>
  </si>
  <si>
    <t>المسمى الوظيفي للطرف الثاني</t>
  </si>
  <si>
    <t>اسم الجهة الداعمة التي يرتبط بها الطرف الثاني</t>
  </si>
  <si>
    <t>تاريخ بداية الصفقة</t>
  </si>
  <si>
    <t>تاريخ انتهاء الصفقة</t>
  </si>
  <si>
    <t>قيمة الصفقة</t>
  </si>
  <si>
    <t>الجهة</t>
  </si>
  <si>
    <t>وصف الخدمة</t>
  </si>
  <si>
    <t>قيمة المبلغ</t>
  </si>
  <si>
    <t>قيمة المبالغ المتلقاة</t>
  </si>
  <si>
    <t>سببها</t>
  </si>
  <si>
    <t>التاريخ</t>
  </si>
  <si>
    <t xml:space="preserve">التبرعات والايرادات والمنح </t>
  </si>
  <si>
    <t xml:space="preserve">البيان </t>
  </si>
  <si>
    <t xml:space="preserve">المبلغ </t>
  </si>
  <si>
    <t xml:space="preserve">ملاحظات </t>
  </si>
  <si>
    <t xml:space="preserve">التبرعات النقدية </t>
  </si>
  <si>
    <t xml:space="preserve">افراد </t>
  </si>
  <si>
    <t xml:space="preserve">مؤسسات مانحة </t>
  </si>
  <si>
    <t xml:space="preserve">شركات وجهات </t>
  </si>
  <si>
    <t xml:space="preserve">أخرى </t>
  </si>
  <si>
    <t>مجموع التبرعات النقدية</t>
  </si>
  <si>
    <t xml:space="preserve">التبرعات العينية </t>
  </si>
  <si>
    <t>مجموع التبرعات العينية</t>
  </si>
  <si>
    <t xml:space="preserve">إعانات ومنح حكومية </t>
  </si>
  <si>
    <t xml:space="preserve">منح حكومية نقدية </t>
  </si>
  <si>
    <t xml:space="preserve">منح حكومية عينية </t>
  </si>
  <si>
    <t>مجموع الإعانات والمنح الحكومية</t>
  </si>
  <si>
    <t xml:space="preserve">الزكاة </t>
  </si>
  <si>
    <t xml:space="preserve">زكاة نقدية </t>
  </si>
  <si>
    <t xml:space="preserve">زكاة عينية </t>
  </si>
  <si>
    <t>مجموع الزكاة</t>
  </si>
  <si>
    <t xml:space="preserve">تبرعات وايرادات الأوقاف </t>
  </si>
  <si>
    <t xml:space="preserve">تبرعات لبناء أوشراء أوقاف </t>
  </si>
  <si>
    <t xml:space="preserve">ايرادات وريع أوقاف </t>
  </si>
  <si>
    <t>أخرى ( يتم تفصيلها )</t>
  </si>
  <si>
    <t>مجموع تبرعات وإيرادات الأوقاف</t>
  </si>
  <si>
    <t>ايرادات متنوعة</t>
  </si>
  <si>
    <t xml:space="preserve">اشتراكات الأعضاء </t>
  </si>
  <si>
    <t xml:space="preserve">مبيعات السلع والخدمات </t>
  </si>
  <si>
    <t xml:space="preserve">ايرادات عقارية </t>
  </si>
  <si>
    <t xml:space="preserve">ارباح استثمار </t>
  </si>
  <si>
    <t xml:space="preserve">ارباح بيع أصول ثابتة </t>
  </si>
  <si>
    <t xml:space="preserve">رسوم البرامج </t>
  </si>
  <si>
    <t>إيرادات أخرى  ( يتم تفصيلها )</t>
  </si>
  <si>
    <t>مجموع الإيرادات المتنوعة</t>
  </si>
  <si>
    <t xml:space="preserve">إيرادات أو تبرعات أخرى ( يتم تفصيلها </t>
  </si>
  <si>
    <t>المجموع</t>
  </si>
  <si>
    <t xml:space="preserve">إجمالي التبرعات والإيرادات والمنح </t>
  </si>
  <si>
    <t xml:space="preserve">إجمالي المصروف </t>
  </si>
  <si>
    <t xml:space="preserve">توزيع المصروفات </t>
  </si>
  <si>
    <t xml:space="preserve">مصاريف الإدارة </t>
  </si>
  <si>
    <t xml:space="preserve">مصاريف مجلس الإدارة ( الحوكمة ) </t>
  </si>
  <si>
    <t xml:space="preserve">مصاريف جمع الأموال </t>
  </si>
  <si>
    <t xml:space="preserve">مصاريف التشغيل المحملة على البرامج والانشطة </t>
  </si>
  <si>
    <t xml:space="preserve">مصاريف البرامج والأنشطة </t>
  </si>
  <si>
    <t xml:space="preserve">المصاريف التشغيلية </t>
  </si>
  <si>
    <t xml:space="preserve">الرواتب والبدلات </t>
  </si>
  <si>
    <t>المكافات والحوافز</t>
  </si>
  <si>
    <t xml:space="preserve">تكاليف السفر </t>
  </si>
  <si>
    <t xml:space="preserve">الإيجارات </t>
  </si>
  <si>
    <t xml:space="preserve">الصيانة والاصلاحات </t>
  </si>
  <si>
    <t xml:space="preserve">الكهرباء والمياة </t>
  </si>
  <si>
    <t xml:space="preserve">الهاتف والبريد </t>
  </si>
  <si>
    <t xml:space="preserve">تكاليف الاستشارات </t>
  </si>
  <si>
    <t xml:space="preserve">الملتقيات والمؤتمرات </t>
  </si>
  <si>
    <t xml:space="preserve">الدعاية والاعلان </t>
  </si>
  <si>
    <t xml:space="preserve">ضيافة </t>
  </si>
  <si>
    <t xml:space="preserve">مصاريف أخرى ( يتم تفصيلها ) </t>
  </si>
  <si>
    <t xml:space="preserve">مصاريف الأنشطة </t>
  </si>
  <si>
    <t xml:space="preserve">مصاريف البرامج والأنشطة العامة </t>
  </si>
  <si>
    <t xml:space="preserve">مصاريف الزكاة </t>
  </si>
  <si>
    <t xml:space="preserve">مصاريف التبرعات والهبات المقيدة </t>
  </si>
  <si>
    <t xml:space="preserve">مصاريف التبرعات والهبات غير المقيدة </t>
  </si>
  <si>
    <t xml:space="preserve">مصاريف الأوقاف </t>
  </si>
  <si>
    <t xml:space="preserve">مصاريف برامج وانشطة أخرى ( يتم تفصيلها </t>
  </si>
  <si>
    <t xml:space="preserve">إجمالي المصروفات </t>
  </si>
  <si>
    <t xml:space="preserve">وصف للبرامج والخدمات والنشاطات </t>
  </si>
  <si>
    <t>نوع البرنامج أو النشاط أو الخدمة</t>
  </si>
  <si>
    <t>عدد المستفيدين</t>
  </si>
  <si>
    <t>إجمالي عدد المستفيدين</t>
  </si>
  <si>
    <t>الإيرادات</t>
  </si>
  <si>
    <t>المصروفات</t>
  </si>
  <si>
    <t>رمز النشاط</t>
  </si>
  <si>
    <t>عدد المستفيدين السعوديون</t>
  </si>
  <si>
    <t>عدد المستفيدين غير سعوديين</t>
  </si>
  <si>
    <t>معفى</t>
  </si>
  <si>
    <t>برسوم مخفضة</t>
  </si>
  <si>
    <t>برسوم</t>
  </si>
  <si>
    <t>معفي</t>
  </si>
  <si>
    <t>حضانة إيوائية</t>
  </si>
  <si>
    <t>روضة أطفال</t>
  </si>
  <si>
    <t>مركز رعاية نهارية</t>
  </si>
  <si>
    <t>نادي أطفال</t>
  </si>
  <si>
    <t>تعليم التفصيل والخياطة</t>
  </si>
  <si>
    <t>تعليم النسخ على الآلة الكاتبة</t>
  </si>
  <si>
    <t xml:space="preserve">إستعمال الحاسب الآلي </t>
  </si>
  <si>
    <t xml:space="preserve">منسق الكلمات </t>
  </si>
  <si>
    <t xml:space="preserve">تعليم اللغات </t>
  </si>
  <si>
    <t xml:space="preserve">مشاغل خياطة </t>
  </si>
  <si>
    <t xml:space="preserve">تحفيظ القران الكريم </t>
  </si>
  <si>
    <t xml:space="preserve">مكتبات عامة </t>
  </si>
  <si>
    <t>محاضرات وندوات</t>
  </si>
  <si>
    <t>مدارس</t>
  </si>
  <si>
    <t>دروس تقوية للطلبة</t>
  </si>
  <si>
    <t>عيادات طيبة ومستو صفات</t>
  </si>
  <si>
    <t>علاج طبيعي</t>
  </si>
  <si>
    <t>خدمات نزلاء المستشفيات</t>
  </si>
  <si>
    <t>سيارات إسعاف</t>
  </si>
  <si>
    <t>مراكز إيوائية لرعاية المعاقين</t>
  </si>
  <si>
    <t>مراكز إيوائية لرعاية المسنين</t>
  </si>
  <si>
    <t>مراكز تعليم خاصة للمعاقين</t>
  </si>
  <si>
    <t xml:space="preserve">مشاغل خياطة للمعاقات </t>
  </si>
  <si>
    <t>مركز خدمة للمعاقين</t>
  </si>
  <si>
    <t>*  مساعدات متنوعة</t>
  </si>
  <si>
    <t>مشروع كافل اليتيم</t>
  </si>
  <si>
    <t>خدمة الأربطة وسكانها</t>
  </si>
  <si>
    <t xml:space="preserve"> جمع وتوزيع فائض الولائم</t>
  </si>
  <si>
    <t>دور الضيافة</t>
  </si>
  <si>
    <t>دورات تدريبية متنوعة</t>
  </si>
  <si>
    <t>إعداد مربيات أطفال</t>
  </si>
  <si>
    <t>معارض وأسواق وأطباق خيرية</t>
  </si>
  <si>
    <t>حفلات متنوعة</t>
  </si>
  <si>
    <t>مرافق وخدمات عامة</t>
  </si>
  <si>
    <t>إسكان وتحسين مساكن</t>
  </si>
  <si>
    <t xml:space="preserve">مراكز الشباب </t>
  </si>
  <si>
    <t>نقل الطلبة</t>
  </si>
  <si>
    <t>حج خيري / عمرة</t>
  </si>
  <si>
    <t>وجبة إفطار / وليمة عيد</t>
  </si>
  <si>
    <t>صيدليات</t>
  </si>
  <si>
    <t xml:space="preserve">عمليات القلب المفتوح </t>
  </si>
  <si>
    <t xml:space="preserve">مكافحة التدخين </t>
  </si>
  <si>
    <t xml:space="preserve">الرعاية الصحية </t>
  </si>
  <si>
    <t>المقصف</t>
  </si>
  <si>
    <t>الرائدة الريفية</t>
  </si>
  <si>
    <t>تأمين مياه للأسر</t>
  </si>
  <si>
    <t>كفالة أسر</t>
  </si>
  <si>
    <t>إكرام ميت</t>
  </si>
  <si>
    <t xml:space="preserve">كفالة معاق </t>
  </si>
  <si>
    <t>لجنة التنسيق بين الجمعيات</t>
  </si>
  <si>
    <t>نوع المساعدات</t>
  </si>
  <si>
    <t>اجمالي مبلغ المساعدات</t>
  </si>
  <si>
    <t>سعوديون</t>
  </si>
  <si>
    <t>غير سعوديون</t>
  </si>
  <si>
    <t>مساعدات أيتام</t>
  </si>
  <si>
    <t>مساعدات أرامل</t>
  </si>
  <si>
    <t>مساعدات مطلقات</t>
  </si>
  <si>
    <t>مساعدات ظروف خاصة</t>
  </si>
  <si>
    <t>مساعدات عينية</t>
  </si>
  <si>
    <t>أخرى</t>
  </si>
  <si>
    <t>التكافل الاجتماعي</t>
  </si>
  <si>
    <t>كـــــافل اليتيـــــــم</t>
  </si>
  <si>
    <t>التأهيل والتوظيف</t>
  </si>
  <si>
    <t>دار القرآن الكريم</t>
  </si>
  <si>
    <t>مستقبلي</t>
  </si>
  <si>
    <t>رياض الأطفال</t>
  </si>
  <si>
    <t>كل من عليها فان</t>
  </si>
  <si>
    <t>علياء عبد رب الحسين أحمد الضبيكي</t>
  </si>
  <si>
    <t>سعودية</t>
  </si>
  <si>
    <t>جامعي</t>
  </si>
  <si>
    <t>سكرتيرة</t>
  </si>
  <si>
    <t>كلي</t>
  </si>
  <si>
    <t>جهة التوظيف</t>
  </si>
  <si>
    <t>نعم</t>
  </si>
  <si>
    <t>فتحي عبدالمحسن مهدي الشيخ</t>
  </si>
  <si>
    <t xml:space="preserve">سعودي </t>
  </si>
  <si>
    <t>ثانوي</t>
  </si>
  <si>
    <t>سكرتير مجلس الإدارة</t>
  </si>
  <si>
    <t>فتحي محمد فرج العمران</t>
  </si>
  <si>
    <t>سعودي</t>
  </si>
  <si>
    <t>مساعد إداري</t>
  </si>
  <si>
    <t>الاعدادي</t>
  </si>
  <si>
    <t>فاضل حسن عبدالله آل رضوان</t>
  </si>
  <si>
    <t>كاتب حسابات</t>
  </si>
  <si>
    <t>حسين محمد فرج العمران</t>
  </si>
  <si>
    <t>سكرتير لجنة كافل اليتيم</t>
  </si>
  <si>
    <t>عبدالرحمن عبدالله علي آل صفر</t>
  </si>
  <si>
    <t>سائق حافلة</t>
  </si>
  <si>
    <t>هدى أحمد جاسم العسيف</t>
  </si>
  <si>
    <t>دبلوم</t>
  </si>
  <si>
    <t>ناجي علي عبدالكريم آل ناجي</t>
  </si>
  <si>
    <t>رجائي عبدالله محمدابراهيم اكفير</t>
  </si>
  <si>
    <t>يوسف أحمد أحمد آل تريك</t>
  </si>
  <si>
    <t>عادل أحمد عبدالله الشيخ</t>
  </si>
  <si>
    <t>مشرف تشغيل و صيانة</t>
  </si>
  <si>
    <t>ليلى مهدي مكي آل حسين</t>
  </si>
  <si>
    <t>زينب عبدالله علي بن سالم</t>
  </si>
  <si>
    <t>تيسير منصور أحمد المقابي</t>
  </si>
  <si>
    <t>سكرتير التكافل الإجتماعي</t>
  </si>
  <si>
    <t>رمزي علي علي البزبوز</t>
  </si>
  <si>
    <t>متوسط</t>
  </si>
  <si>
    <t>سر فراز أحمد شفيق أحمد</t>
  </si>
  <si>
    <t>هندي</t>
  </si>
  <si>
    <t>عامل</t>
  </si>
  <si>
    <t>محمد ألطاف محمد دين</t>
  </si>
  <si>
    <t>يقرأ يكتب</t>
  </si>
  <si>
    <t>حارس</t>
  </si>
  <si>
    <t>محمد لالان محمد ولان</t>
  </si>
  <si>
    <t>عامل نظافة</t>
  </si>
  <si>
    <t>عاتكة أحمد حسن الوحيد</t>
  </si>
  <si>
    <t>ثانوية</t>
  </si>
  <si>
    <t>أسماء عاشور باقر العلي</t>
  </si>
  <si>
    <t>رضا أحمد عبدالله الشيخ</t>
  </si>
  <si>
    <t>موظف إداري</t>
  </si>
  <si>
    <t>مربية</t>
  </si>
  <si>
    <t>علياء منصور مهدي الأسود</t>
  </si>
  <si>
    <t>مراقبة</t>
  </si>
  <si>
    <t>إيمان علي عبدالله العراجنة</t>
  </si>
  <si>
    <t>معلمة</t>
  </si>
  <si>
    <t>أفراح حسن محمد آل نصر الله</t>
  </si>
  <si>
    <t>أنعام محمد رضي الأسود</t>
  </si>
  <si>
    <t>مديرة الحضانة</t>
  </si>
  <si>
    <t>سكنة جعفر رضي آل عبيد</t>
  </si>
  <si>
    <t>مسئول الاعلام</t>
  </si>
  <si>
    <t>أفراح مهدي سليمان الصائغ</t>
  </si>
  <si>
    <t>مساعدة مديرة الروضة</t>
  </si>
  <si>
    <t>بدرية حسين مكي السليس</t>
  </si>
  <si>
    <t>تهاني عبدالله علي ال حريز</t>
  </si>
  <si>
    <t>مساعدة مشرفة</t>
  </si>
  <si>
    <t>جمانة حسن محمد آل غانم</t>
  </si>
  <si>
    <t>خديجة محمد علي الشرقي</t>
  </si>
  <si>
    <t>إبتدائي</t>
  </si>
  <si>
    <t>حاضنة</t>
  </si>
  <si>
    <t>إيمان إبراهيم عبدالله العبد العلي</t>
  </si>
  <si>
    <t>زينب حسن مكي المادح</t>
  </si>
  <si>
    <t>هيام محمد عبدالرحيم الموسى</t>
  </si>
  <si>
    <t>معلمة رياضة</t>
  </si>
  <si>
    <t>فاطمة رضا حسن سليس</t>
  </si>
  <si>
    <t>معلمة إنجليزي</t>
  </si>
  <si>
    <t>جزئي</t>
  </si>
  <si>
    <t>خديجه إبراهيم يوسف الجارودي</t>
  </si>
  <si>
    <t>نعيمة عبدالله عبدالله العلقم</t>
  </si>
  <si>
    <t>أميرة علي منصور المرهون</t>
  </si>
  <si>
    <t>ابرار علي حسن الناصري</t>
  </si>
  <si>
    <t>مناهل محمد مهدي الغراب</t>
  </si>
  <si>
    <t>حنان محمد جواد آل خليف</t>
  </si>
  <si>
    <t>امي</t>
  </si>
  <si>
    <t>عاملة</t>
  </si>
  <si>
    <t>إيمان علي أحمد آل ربح</t>
  </si>
  <si>
    <t>إيمان عبدالكريم أحمد المرزوق</t>
  </si>
  <si>
    <t>معلمة حضانة</t>
  </si>
  <si>
    <t>سلمى جعفر رضي آل عبيد</t>
  </si>
  <si>
    <t>وفاء عبدالعلي سلمان المرزوق</t>
  </si>
  <si>
    <t>أمينة جواد عبدالله آل ثنيان</t>
  </si>
  <si>
    <t>حورية يوسف رضي آل  خواهر</t>
  </si>
  <si>
    <t>زينب علي محمد اعطيريز</t>
  </si>
  <si>
    <t>سعاد عبدالواحد مهدي وخيك</t>
  </si>
  <si>
    <t>فاطمة تقي سلمان المصطفى</t>
  </si>
  <si>
    <t>مربية أطفال</t>
  </si>
  <si>
    <t>زينب مكي عبدالله المحروس</t>
  </si>
  <si>
    <t>معلمة قرآن كريم</t>
  </si>
  <si>
    <t>زينب جعفر محمد آل الشيخ</t>
  </si>
  <si>
    <t>حوراء هاشم طاهر آل كاظم</t>
  </si>
  <si>
    <t xml:space="preserve">سعودية </t>
  </si>
  <si>
    <t>زهراء عبدالله علي آل صفر</t>
  </si>
  <si>
    <t>رحاب علي محمد آل داؤود</t>
  </si>
  <si>
    <t>فاطمه عبد الهادي كاظم سويد</t>
  </si>
  <si>
    <t>سكينة علي أحمد الخياط</t>
  </si>
  <si>
    <t>فاطمة عمران عباس الرمضان</t>
  </si>
  <si>
    <t>فاطمه كاظم عبدالله درويش</t>
  </si>
  <si>
    <t>فاطمة علي أحمد الخياط</t>
  </si>
  <si>
    <t>ليلى حسن محمد المحيشي</t>
  </si>
  <si>
    <t>ميرفت علي حسن غزوي</t>
  </si>
  <si>
    <t>نرجس حسين مهدي آل نويس</t>
  </si>
  <si>
    <t>هنادي جعفر سلمان آل عبيد</t>
  </si>
  <si>
    <t>دلال إبراهيم يوسف الجارودي</t>
  </si>
  <si>
    <t>مسئولة المرسم</t>
  </si>
  <si>
    <t>رحاب عبد الرؤوف مهدي الدحيلب</t>
  </si>
  <si>
    <t>حوراء عمران عباس الرمضان</t>
  </si>
  <si>
    <t>منى حسن علي آل عاشور</t>
  </si>
  <si>
    <t>فاطمة علي محمد الصايغ</t>
  </si>
  <si>
    <t>فاطمة سامي أحمد الناصري</t>
  </si>
  <si>
    <t>فاطمة عون سلمان المقبقب</t>
  </si>
  <si>
    <t>معصومة سعود علوي آل علي</t>
  </si>
  <si>
    <t>زهراء علي محمد المحسن</t>
  </si>
  <si>
    <t>نرجس علي محمد  سهوان</t>
  </si>
  <si>
    <t>مدخلة بيانات</t>
  </si>
  <si>
    <t>بلقيس علي عبدالله آل درويش</t>
  </si>
  <si>
    <t>أنوار محمد عيسى الدار</t>
  </si>
  <si>
    <t>افراح عبدالكريم جعفر آل سلام</t>
  </si>
  <si>
    <t>مساعدة مربية</t>
  </si>
  <si>
    <t>وفاء جعفر محمد آل غزوي</t>
  </si>
  <si>
    <t>خديجة محمد علي آل اسماعيل</t>
  </si>
  <si>
    <t>معلمة نطق</t>
  </si>
  <si>
    <t>زينب صالح حبيب آل درويش</t>
  </si>
  <si>
    <t>ملوك سعيد سعيد مبارك</t>
  </si>
  <si>
    <t>زينب حسن علي آل نعمة</t>
  </si>
  <si>
    <t>غدير حسن علي الفركي</t>
  </si>
  <si>
    <t>حنان عبدالله جاسم آل سويد</t>
  </si>
  <si>
    <t>ميرفت مكي سلمان العبكري</t>
  </si>
  <si>
    <t>مروة محمد حسن العبدرب النبي</t>
  </si>
  <si>
    <t>أنعام أحمد أحمد آل قاسم</t>
  </si>
  <si>
    <t>آيات عبدالله صالح الغراب</t>
  </si>
  <si>
    <t>نرجس عبدالله إبراهيم آل قاسم</t>
  </si>
  <si>
    <t>زهراء عبدالله مهدي ادعيبل</t>
  </si>
  <si>
    <t>ايمان عبد الكريم منصور الجشي</t>
  </si>
  <si>
    <t>مشرفة أنشطة</t>
  </si>
  <si>
    <t>نوال جواد جعفر الجارودي</t>
  </si>
  <si>
    <t>منير عالم محمد آدم</t>
  </si>
  <si>
    <t>أبرار درويش مهدي آل درويش</t>
  </si>
  <si>
    <t>وديعة عبدالكريم حبيب آل سويد</t>
  </si>
  <si>
    <t>شارع أبو هريرة</t>
  </si>
  <si>
    <t>8551053/0557924788</t>
  </si>
  <si>
    <t>فاضل حسن آل رضوان</t>
  </si>
  <si>
    <t>مكتب استقبال القلعة</t>
  </si>
  <si>
    <t>مكتب استقبال البحر</t>
  </si>
  <si>
    <t>منطقة البحر</t>
  </si>
  <si>
    <t>منطقة القلعة</t>
  </si>
  <si>
    <t>شارع الملك عبد العزيز</t>
  </si>
  <si>
    <t>8557074/0557924788</t>
  </si>
  <si>
    <t>مكتب استقبال الدبابية</t>
  </si>
  <si>
    <t>حي الدبابية</t>
  </si>
  <si>
    <t>شارع الفارابي</t>
  </si>
  <si>
    <t>8633251/0557924788</t>
  </si>
  <si>
    <t>مكتب استقبال التوبي</t>
  </si>
  <si>
    <t>شارع الملك فيصل</t>
  </si>
  <si>
    <t>8522184/0557924788</t>
  </si>
  <si>
    <t>حي التوبي</t>
  </si>
  <si>
    <t>مكتب استقبال الخويلدية</t>
  </si>
  <si>
    <t>حي الخويلدية</t>
  </si>
  <si>
    <t>مكتب استقبال البحاري</t>
  </si>
  <si>
    <t>حي البحاري</t>
  </si>
  <si>
    <t>8530224/0557924788</t>
  </si>
  <si>
    <t>8558595/0557924788</t>
  </si>
  <si>
    <t>الهاتف الأستشاري</t>
  </si>
  <si>
    <t>إعمار</t>
  </si>
  <si>
    <t>مساعدة الأيتام</t>
  </si>
  <si>
    <t>تأهيل وتوظيف الشباب</t>
  </si>
  <si>
    <t>صيانة منازل ذوي الدخل المنخفض ومتضررين من الامطار</t>
  </si>
  <si>
    <t>استشارات عائلية ونفسية</t>
  </si>
  <si>
    <t>إسبوعي</t>
  </si>
  <si>
    <t>تم</t>
  </si>
  <si>
    <t>40 ساعة</t>
  </si>
  <si>
    <t>23 سنة</t>
  </si>
  <si>
    <t>لا</t>
  </si>
  <si>
    <t>قائد مدرسة</t>
  </si>
  <si>
    <t>04/02/1436</t>
  </si>
  <si>
    <t>لا توجد</t>
  </si>
  <si>
    <t>انتخاب</t>
  </si>
  <si>
    <t>منير مهدي القطري</t>
  </si>
  <si>
    <t>متقاعد من شركة ارامكو</t>
  </si>
  <si>
    <t>نائب رئيس مجلس الإدارة</t>
  </si>
  <si>
    <t>ماجستير حاسب آلي</t>
  </si>
  <si>
    <t>qatarimmm@yahoo.com</t>
  </si>
  <si>
    <t>ص.ب. 1873 الظهران 31311</t>
  </si>
  <si>
    <t>عبدالمحسن صالح عبدالله الخضر</t>
  </si>
  <si>
    <t>mohk2161@gmail.com</t>
  </si>
  <si>
    <t>القطيف المشاري</t>
  </si>
  <si>
    <t>عضو مجلس الإدارة</t>
  </si>
  <si>
    <t>خالد عبدرب الرسول البيش</t>
  </si>
  <si>
    <t>مهندس متقاعد</t>
  </si>
  <si>
    <t>بكالريوس هندسة</t>
  </si>
  <si>
    <t>04/12/1436</t>
  </si>
  <si>
    <t>khalid.beesh@iclaud.com</t>
  </si>
  <si>
    <t>ص.ب.1527 القطيف 31911</t>
  </si>
  <si>
    <t>بكالريوس</t>
  </si>
  <si>
    <t>القطيف</t>
  </si>
  <si>
    <t>لؤي سلمان محسن الصادق</t>
  </si>
  <si>
    <t>3 ساعات</t>
  </si>
  <si>
    <t>لا يوجد</t>
  </si>
  <si>
    <t xml:space="preserve">ماجد عبد رب الرسول آل نهاب </t>
  </si>
  <si>
    <t>عثمان حسن محمد آل سويد</t>
  </si>
  <si>
    <t>بكالريوس رياضيات</t>
  </si>
  <si>
    <t>7 سنوات</t>
  </si>
  <si>
    <t>مهدي امين الشبركه</t>
  </si>
  <si>
    <t>0557846489</t>
  </si>
  <si>
    <t>محمد عيسى ال.سعيد</t>
  </si>
  <si>
    <t>0505895172</t>
  </si>
  <si>
    <t>مهدي سعيد حسن الجامد</t>
  </si>
  <si>
    <t>احمد علي عباس العجمي</t>
  </si>
  <si>
    <t>رضى جعفر ال.اسماعيل</t>
  </si>
  <si>
    <t>محمد سعيد رضي العلقم</t>
  </si>
  <si>
    <t>مهنا حسن مهنا الشماسي</t>
  </si>
  <si>
    <t>0505867825</t>
  </si>
  <si>
    <t>0505877568</t>
  </si>
  <si>
    <t>0503833284</t>
  </si>
  <si>
    <t>0503837756</t>
  </si>
  <si>
    <t>0506806683</t>
  </si>
  <si>
    <t>احمد حسين السنان</t>
  </si>
  <si>
    <t>0503860034</t>
  </si>
  <si>
    <t>0503824338</t>
  </si>
  <si>
    <t xml:space="preserve"> عبدالله رضي الغراب</t>
  </si>
  <si>
    <t>عبدالمجيد سليمان محمد الشماسي</t>
  </si>
  <si>
    <t>0556336271</t>
  </si>
  <si>
    <t>علي سليمان سعود ابوالسعود</t>
  </si>
  <si>
    <t>حسين علوي محمود المروحن</t>
  </si>
  <si>
    <t>علي احمد حسن العبدالجبار</t>
  </si>
  <si>
    <t>مهدي احمد مهدي حاجي</t>
  </si>
  <si>
    <t>عبدالعزيز حسن المناسف</t>
  </si>
  <si>
    <t>حامد عبدالله علي صفوان</t>
  </si>
  <si>
    <t>طالب سلمان الدعلوج</t>
  </si>
  <si>
    <t>حسين علي رضوان العبكري</t>
  </si>
  <si>
    <t>0505806035</t>
  </si>
  <si>
    <t>0503855672</t>
  </si>
  <si>
    <t>0505846458</t>
  </si>
  <si>
    <t>0506803385</t>
  </si>
  <si>
    <t>0508131337</t>
  </si>
  <si>
    <t>0505872808</t>
  </si>
  <si>
    <t>0505881214</t>
  </si>
  <si>
    <t>0506866821</t>
  </si>
  <si>
    <t>0505800870</t>
  </si>
  <si>
    <t>جعفر احمد مكي الشماسي</t>
  </si>
  <si>
    <t>عبدالحميد الشيخ.محمد المبارك</t>
  </si>
  <si>
    <t>حسين منصور ال.اسماعيل</t>
  </si>
  <si>
    <t>صالح عبدالله العمران</t>
  </si>
  <si>
    <t>0505883073</t>
  </si>
  <si>
    <t>0561188020</t>
  </si>
  <si>
    <t>0505816821</t>
  </si>
  <si>
    <t>0505843975</t>
  </si>
  <si>
    <t>0505869144</t>
  </si>
  <si>
    <t>حسن علي الخراري</t>
  </si>
  <si>
    <t>حبيب ناصر ال.مكي</t>
  </si>
  <si>
    <t>0569164407</t>
  </si>
  <si>
    <t>0504837759</t>
  </si>
  <si>
    <t>صديقه احمد سليس</t>
  </si>
  <si>
    <t>جابر عبدالله احمد العصفور</t>
  </si>
  <si>
    <t>0505805645</t>
  </si>
  <si>
    <t>0504828770</t>
  </si>
  <si>
    <t>هشام كمال محمد الفارس</t>
  </si>
  <si>
    <t>ابراهيم احمد ال.زكريا</t>
  </si>
  <si>
    <t>0506805494</t>
  </si>
  <si>
    <t>0501717091</t>
  </si>
  <si>
    <t>عبدالرزاق عبدالجبار ال.حمود</t>
  </si>
  <si>
    <t>0551272233</t>
  </si>
  <si>
    <t>باسم شهيد سليمان ابوالسعود</t>
  </si>
  <si>
    <t>0505847929</t>
  </si>
  <si>
    <t>حسن علي محمد ال.درويش</t>
  </si>
  <si>
    <t>عبدالمحسن احمد كاظم البحراني</t>
  </si>
  <si>
    <t>احمد احمد الغزوي</t>
  </si>
  <si>
    <t>طاهر جعفر الجراش</t>
  </si>
  <si>
    <t>شهيد سليمان ابوالسعود</t>
  </si>
  <si>
    <t>فوزيه مبارك ابو السعود</t>
  </si>
  <si>
    <t>0505856842</t>
  </si>
  <si>
    <t>0505892965</t>
  </si>
  <si>
    <t>0505806977</t>
  </si>
  <si>
    <t>0505874565</t>
  </si>
  <si>
    <t>0503841421</t>
  </si>
  <si>
    <t>مبارك شهيد سليمان ابوالسعود</t>
  </si>
  <si>
    <t>محمد علي حسن ال جامع</t>
  </si>
  <si>
    <t>زينب حسن عبدالله قاو</t>
  </si>
  <si>
    <t>هدى ضياء مجيد العوامي</t>
  </si>
  <si>
    <t>محمدنور مكي ال.زواد</t>
  </si>
  <si>
    <t>منير احمد حسين السنان</t>
  </si>
  <si>
    <t>عبدالله حسين محمدعلي الزاير</t>
  </si>
  <si>
    <t>0550846644</t>
  </si>
  <si>
    <t>0555892402</t>
  </si>
  <si>
    <t>0506955673</t>
  </si>
  <si>
    <t>0590064365</t>
  </si>
  <si>
    <t>0555784264</t>
  </si>
  <si>
    <t>0505880631</t>
  </si>
  <si>
    <t>0541123447</t>
  </si>
  <si>
    <t>0507879040</t>
  </si>
  <si>
    <t>اميمه شهيد سليمان ابوالسعود</t>
  </si>
  <si>
    <t>حسين طاهر الزيداني</t>
  </si>
  <si>
    <t>0503815655</t>
  </si>
  <si>
    <t>طلال سعيد علي سلاط</t>
  </si>
  <si>
    <t>مهدي عباس الهجهوج</t>
  </si>
  <si>
    <t>ربيع عبدالواحد احمد المقابي</t>
  </si>
  <si>
    <t xml:space="preserve"> عبدالغفور سليمان الجشي</t>
  </si>
  <si>
    <t>0555842100</t>
  </si>
  <si>
    <t>0505842160</t>
  </si>
  <si>
    <t>0500588390</t>
  </si>
  <si>
    <t>0504983819</t>
  </si>
  <si>
    <t>رضي ابراهيم ال.شيف</t>
  </si>
  <si>
    <t>حسين عبدالعظيم ال.سالم</t>
  </si>
  <si>
    <t>0505857895</t>
  </si>
  <si>
    <t>0504998757</t>
  </si>
  <si>
    <t>انور جعفر ابراهيم الشرفا</t>
  </si>
  <si>
    <t>حسن منصور حسن الجميعان</t>
  </si>
  <si>
    <t>منصور حسن الجميعان</t>
  </si>
  <si>
    <t>0505829805</t>
  </si>
  <si>
    <t>0503841671</t>
  </si>
  <si>
    <t>سلمان حسن موسى الرضوان</t>
  </si>
  <si>
    <t>0503825575</t>
  </si>
  <si>
    <t>عباس ابراهيم ال.شيف</t>
  </si>
  <si>
    <t>0505856964</t>
  </si>
  <si>
    <t>يوسف مسلم جواد الطاق</t>
  </si>
  <si>
    <t>0554991113</t>
  </si>
  <si>
    <t>ابراهيم علي مدن المرزوق</t>
  </si>
  <si>
    <t>0503828106</t>
  </si>
  <si>
    <t>اياد جعفر الماجد</t>
  </si>
  <si>
    <t>0506816404</t>
  </si>
  <si>
    <t>حسين علي الجشي</t>
  </si>
  <si>
    <t>سمير موسى النشمي</t>
  </si>
  <si>
    <t>باسل عبدالرزاق احمد الناجي</t>
  </si>
  <si>
    <t>منصور حمزه المعبر</t>
  </si>
  <si>
    <t>سعيد احمد العوامي</t>
  </si>
  <si>
    <t>0505861379</t>
  </si>
  <si>
    <t>0506822004</t>
  </si>
  <si>
    <t>0505827218</t>
  </si>
  <si>
    <t>0506823839</t>
  </si>
  <si>
    <t>0504821353</t>
  </si>
  <si>
    <t>مهدي علي علي العمران</t>
  </si>
  <si>
    <t>عبدالاله جواد الزاير</t>
  </si>
  <si>
    <t>محمد عبدالعزيز علي ال نويس</t>
  </si>
  <si>
    <t>علي عبدالله منصور القصاب</t>
  </si>
  <si>
    <t>شوقي عبدالرؤوف السنان</t>
  </si>
  <si>
    <t>احمد عبدالرؤوف الجشي</t>
  </si>
  <si>
    <t>حسن علي محمد سويد</t>
  </si>
  <si>
    <t>زكي علوي العوامي</t>
  </si>
  <si>
    <t>عبدالباسط عبدالحميد الجشي</t>
  </si>
  <si>
    <t>هادي حسين مجيد العوامي</t>
  </si>
  <si>
    <t>عبدالعزيز رسول محمد ال.سيف</t>
  </si>
  <si>
    <t>محمد فؤاد عبدالحي النهاش</t>
  </si>
  <si>
    <t>عبدالواحد علي الغانم</t>
  </si>
  <si>
    <t>سعيد عبدالله سلمان الدبوس</t>
  </si>
  <si>
    <t>فؤاد قاسم السمر</t>
  </si>
  <si>
    <t>جميل عبدالهادي الهجهوج</t>
  </si>
  <si>
    <t>عباس رضي الشماسي</t>
  </si>
  <si>
    <t>0505844168</t>
  </si>
  <si>
    <t>0567587773</t>
  </si>
  <si>
    <t>0506859662</t>
  </si>
  <si>
    <t>0505803194</t>
  </si>
  <si>
    <t>0503670931</t>
  </si>
  <si>
    <t>0505680878</t>
  </si>
  <si>
    <t>0505861970</t>
  </si>
  <si>
    <t>0504829148</t>
  </si>
  <si>
    <t>0504824085</t>
  </si>
  <si>
    <t>0505909450</t>
  </si>
  <si>
    <t>0505877760</t>
  </si>
  <si>
    <t>0503897521</t>
  </si>
  <si>
    <t>0594230847</t>
  </si>
  <si>
    <t>0505822786</t>
  </si>
  <si>
    <t>0505941251</t>
  </si>
  <si>
    <t>مهدي عبدالله البحارنه</t>
  </si>
  <si>
    <t>محمد شبر هاشم الهواشم</t>
  </si>
  <si>
    <t>0505868771</t>
  </si>
  <si>
    <t>0504918367</t>
  </si>
  <si>
    <t>ابراهيم علوي الزيداني</t>
  </si>
  <si>
    <t>عبدالعلي عبدالله البحارنه</t>
  </si>
  <si>
    <t>حسين عبدالرسول الجواد</t>
  </si>
  <si>
    <t>عبدالمجيد عبدالعلي اسماعيل</t>
  </si>
  <si>
    <t>عبدالمجيد عباس الهجهوج</t>
  </si>
  <si>
    <t>عبدالله حسن عبدالله ال.جامع</t>
  </si>
  <si>
    <t>0500048835</t>
  </si>
  <si>
    <t>0503805787</t>
  </si>
  <si>
    <t>0504998401</t>
  </si>
  <si>
    <t>0505907971</t>
  </si>
  <si>
    <t>0503818556</t>
  </si>
  <si>
    <t>0541190098</t>
  </si>
  <si>
    <t>حسن عبدالعزيز ابوالسعود</t>
  </si>
  <si>
    <t>زكي سعيد علي العمران</t>
  </si>
  <si>
    <t>عمران جعفر الجراش</t>
  </si>
  <si>
    <t>مكي مهدي الشهري</t>
  </si>
  <si>
    <t>احمد جعفر حبيب الجارودي</t>
  </si>
  <si>
    <t>هاشم عدنان حسن الفلفل</t>
  </si>
  <si>
    <t>عبدالقادر علي الحداد</t>
  </si>
  <si>
    <t>موسى رضي عاشور الحمادي</t>
  </si>
  <si>
    <t>عبد الله محمد خزعل آل ضيف</t>
  </si>
  <si>
    <t>احمد عبدالحسين الحداد</t>
  </si>
  <si>
    <t>محمد مسلم حسن الحداد</t>
  </si>
  <si>
    <t>عبدالعزيز سعيد محمد غزوي</t>
  </si>
  <si>
    <t>علي حسن عبدالله العصفور</t>
  </si>
  <si>
    <t>هاشم عباس الرمضان</t>
  </si>
  <si>
    <t>جعفر محمد ال نهاب</t>
  </si>
  <si>
    <t>حسين منصور حسن البحراني</t>
  </si>
  <si>
    <t>احمد جاسم احمد البحراني</t>
  </si>
  <si>
    <t>جابر احمد جاسم البحراني</t>
  </si>
  <si>
    <t>عبداللطيف احمد جاسم البحراني</t>
  </si>
  <si>
    <t>علي احمد جاسم البحراني</t>
  </si>
  <si>
    <t>ماجد عبدرب.الرسول ال.نهاب</t>
  </si>
  <si>
    <t>عبدرب الرسول محمد ال نهاب</t>
  </si>
  <si>
    <t>محمد علي سياب</t>
  </si>
  <si>
    <t>عبدالله سعيد الناصر</t>
  </si>
  <si>
    <t>محمد عبدالله سعيد الناصر</t>
  </si>
  <si>
    <t>رضوان علي الحداد</t>
  </si>
  <si>
    <t>محمد علي محمد ال.نهاب</t>
  </si>
  <si>
    <t>عبدالله قاسم حسن ابوسعيد</t>
  </si>
  <si>
    <t>حسين عبدالله ابو سعيد</t>
  </si>
  <si>
    <t>احمد عبد الله ابو سعيد</t>
  </si>
  <si>
    <t>يوسف عبد الله ابو سعيد</t>
  </si>
  <si>
    <t xml:space="preserve">امل عبدالمجيد سلمان العباس
</t>
  </si>
  <si>
    <t>عبدرب الرسول احمد الغانم</t>
  </si>
  <si>
    <t>صادق عبدالكريم الجشي</t>
  </si>
  <si>
    <t>شكري علي الشماسي</t>
  </si>
  <si>
    <t>0563146611</t>
  </si>
  <si>
    <t>0506810495</t>
  </si>
  <si>
    <t>0505900355</t>
  </si>
  <si>
    <t>0503899522</t>
  </si>
  <si>
    <t>0565955966</t>
  </si>
  <si>
    <t>0566705777</t>
  </si>
  <si>
    <t>0505885233</t>
  </si>
  <si>
    <t>0549680534</t>
  </si>
  <si>
    <t>0502966997</t>
  </si>
  <si>
    <t>0503834497</t>
  </si>
  <si>
    <t>0505825874</t>
  </si>
  <si>
    <t>0553883258</t>
  </si>
  <si>
    <t>0506814316</t>
  </si>
  <si>
    <t>0543601550</t>
  </si>
  <si>
    <t>0503882782</t>
  </si>
  <si>
    <t>0505853507</t>
  </si>
  <si>
    <t>0503816180</t>
  </si>
  <si>
    <t>0592094160</t>
  </si>
  <si>
    <t>0505847832</t>
  </si>
  <si>
    <t>0506850043</t>
  </si>
  <si>
    <t>0558220953</t>
  </si>
  <si>
    <t>0541743646</t>
  </si>
  <si>
    <t>0506860184</t>
  </si>
  <si>
    <t>0504918168</t>
  </si>
  <si>
    <t>0500877328</t>
  </si>
  <si>
    <t>0565588168</t>
  </si>
  <si>
    <t>0544254837</t>
  </si>
  <si>
    <t>0559856377</t>
  </si>
  <si>
    <t>0505452403</t>
  </si>
  <si>
    <t>0504986105</t>
  </si>
  <si>
    <t>0555908831</t>
  </si>
  <si>
    <t xml:space="preserve">رئيس مجلس الإدارة </t>
  </si>
  <si>
    <t>نائب مجلس الادارة</t>
  </si>
  <si>
    <t>عبدالمحسن صالح الخضر</t>
  </si>
  <si>
    <t>أمين الصندوق</t>
  </si>
  <si>
    <t>نوال صالح محمد ال مير</t>
  </si>
  <si>
    <t>وفا عبدالله محمد السالم</t>
  </si>
  <si>
    <t>مي عبدالجليل الزهيري</t>
  </si>
  <si>
    <t>سهاد حسن علي الغانم</t>
  </si>
  <si>
    <t>0506821579</t>
  </si>
  <si>
    <t>0505876031</t>
  </si>
  <si>
    <t>0533080712</t>
  </si>
  <si>
    <t>0500363800</t>
  </si>
  <si>
    <t>0543686112</t>
  </si>
  <si>
    <t>حيدر منصور مكي ال.جساس</t>
  </si>
  <si>
    <t>0506864368</t>
  </si>
  <si>
    <t>حسن احمد حسن البردوي</t>
  </si>
  <si>
    <t>0505866594</t>
  </si>
  <si>
    <t>علي احمد علي المصطفى</t>
  </si>
  <si>
    <t>0505856824</t>
  </si>
  <si>
    <t>مصطفى محمد جمال الخباز</t>
  </si>
  <si>
    <t>0568880599</t>
  </si>
  <si>
    <t>علي عبدالله الصادق</t>
  </si>
  <si>
    <t>توفيق محمد اليوشع</t>
  </si>
  <si>
    <t>شاه احمد محمد الزاير</t>
  </si>
  <si>
    <t>رائد علي موسى الساده</t>
  </si>
  <si>
    <t>عادل علي الزاير</t>
  </si>
  <si>
    <t>شهيد علي منصور المهر</t>
  </si>
  <si>
    <t>عبدالواحد باقر حسن الخنيزي</t>
  </si>
  <si>
    <t>فائز محمدسعيد المسلم</t>
  </si>
  <si>
    <t>شكري ميرزا ال.سيف</t>
  </si>
  <si>
    <t>سامي عبدالله محفوظ القطري</t>
  </si>
  <si>
    <t>حسن عبدالمجيد الزاير</t>
  </si>
  <si>
    <t>زكي عبدالكريم المصطفى</t>
  </si>
  <si>
    <t>احمد محمد علي الخميس</t>
  </si>
  <si>
    <t>باسم سعيد علي البحراني</t>
  </si>
  <si>
    <t>عبدالعظيم حسن مهدي الخاطر</t>
  </si>
  <si>
    <t>محمد علي ال.رمضان</t>
  </si>
  <si>
    <t>فاضل احمد حبيب البحراني</t>
  </si>
  <si>
    <t>علوي محمود المسحر</t>
  </si>
  <si>
    <t>حسين احمد هلال الضامن</t>
  </si>
  <si>
    <t>نزار حسين العوامي</t>
  </si>
  <si>
    <t>عبدالغفور سليمان الجشي</t>
  </si>
  <si>
    <t>حسن مهدي عبدالله المروحن</t>
  </si>
  <si>
    <t>0543345990</t>
  </si>
  <si>
    <t>0504828571</t>
  </si>
  <si>
    <t>0505874329</t>
  </si>
  <si>
    <t>0503817066</t>
  </si>
  <si>
    <t>0503828108</t>
  </si>
  <si>
    <t>0504900577</t>
  </si>
  <si>
    <t>0505805790</t>
  </si>
  <si>
    <t>0505802613</t>
  </si>
  <si>
    <t>0505805646</t>
  </si>
  <si>
    <t>0505806190</t>
  </si>
  <si>
    <t>0505877391</t>
  </si>
  <si>
    <t>0506809052</t>
  </si>
  <si>
    <t>0505820736</t>
  </si>
  <si>
    <t>0505861879</t>
  </si>
  <si>
    <t>0555808115</t>
  </si>
  <si>
    <t>0543154003</t>
  </si>
  <si>
    <t>05048552580</t>
  </si>
  <si>
    <t>0549665442</t>
  </si>
  <si>
    <t>0504819260</t>
  </si>
  <si>
    <t>0505903812</t>
  </si>
  <si>
    <t>بشار عادل المهنا</t>
  </si>
  <si>
    <t>نذير علي عبدالله ابوتاكي</t>
  </si>
  <si>
    <t>ابراهيم ماجد سلمان الساده</t>
  </si>
  <si>
    <t>زكي رضي سلمان الساده</t>
  </si>
  <si>
    <t>جعفر عدنان رضى الساده</t>
  </si>
  <si>
    <t>عبدالحميد حسن السنان</t>
  </si>
  <si>
    <t xml:space="preserve"> عبدالغني ال.سعيد</t>
  </si>
  <si>
    <t xml:space="preserve"> رضي محسن الشرفا</t>
  </si>
  <si>
    <t>0506881614</t>
  </si>
  <si>
    <t>0506844143</t>
  </si>
  <si>
    <t>0541033100</t>
  </si>
  <si>
    <t>0504844797</t>
  </si>
  <si>
    <t>0551697525</t>
  </si>
  <si>
    <t>0569888641</t>
  </si>
  <si>
    <t>0505874312</t>
  </si>
  <si>
    <t>0506862998</t>
  </si>
  <si>
    <t>محمد جواد المرهون</t>
  </si>
  <si>
    <t>كامل مهدي ابراهيم الشرفا</t>
  </si>
  <si>
    <t>حسن عبدالله عباس المحروس</t>
  </si>
  <si>
    <t>عبدالمحسن سلمان الخويلدي</t>
  </si>
  <si>
    <t xml:space="preserve"> احمد الشراح</t>
  </si>
  <si>
    <t>جعفر محمد انتيف</t>
  </si>
  <si>
    <t>0000000000</t>
  </si>
  <si>
    <t>0503881543</t>
  </si>
  <si>
    <t>0505803663</t>
  </si>
  <si>
    <t>0504962472</t>
  </si>
  <si>
    <t>جعفر علوي ال.زواد</t>
  </si>
  <si>
    <t>عيسى حسن علي القمبر</t>
  </si>
  <si>
    <t>نوري علوي جعفر الزواد</t>
  </si>
  <si>
    <t>عبدالله مكي ال.ابراهيم</t>
  </si>
  <si>
    <t>قاسم عيسى حسن ال قنبر</t>
  </si>
  <si>
    <t>محمد عيسى حسن ال قنبر</t>
  </si>
  <si>
    <t>ابراهيم عيسى حسن ال قنبر</t>
  </si>
  <si>
    <t>على اسماعيل ابراهيم .الشرفاء</t>
  </si>
  <si>
    <t>اسعد جبر علوي العباس</t>
  </si>
  <si>
    <t>حسين ابراهيم علي ال.شيف</t>
  </si>
  <si>
    <t>علي عبدالله مسلم الطاق</t>
  </si>
  <si>
    <t>اسعد عبدالعظيم علوي السالم</t>
  </si>
  <si>
    <t>0506844252</t>
  </si>
  <si>
    <t>0555800235</t>
  </si>
  <si>
    <t>0504845226</t>
  </si>
  <si>
    <t>0505859236</t>
  </si>
  <si>
    <t>0541578383</t>
  </si>
  <si>
    <t>0545973838</t>
  </si>
  <si>
    <t>0543338791</t>
  </si>
  <si>
    <t>0503873231</t>
  </si>
  <si>
    <t>0504801542</t>
  </si>
  <si>
    <t>0503860867</t>
  </si>
  <si>
    <t>0505849927</t>
  </si>
  <si>
    <t>حسن عبدالله حسين المحروس</t>
  </si>
  <si>
    <t>حسن احمد علي ال.عبدالعال</t>
  </si>
  <si>
    <t>عبدالغني علي علي القاسم</t>
  </si>
  <si>
    <t>صالح علي حسين القاسم</t>
  </si>
  <si>
    <t>علوي حيدر علوي الساده</t>
  </si>
  <si>
    <t>عباس محمد سلمان الساده</t>
  </si>
  <si>
    <t>جعفر عباس محمد الساده</t>
  </si>
  <si>
    <t>0504995264</t>
  </si>
  <si>
    <t>0505806993</t>
  </si>
  <si>
    <t>0506883938</t>
  </si>
  <si>
    <t>0565689666</t>
  </si>
  <si>
    <t>0506881693</t>
  </si>
  <si>
    <t>0506843365</t>
  </si>
  <si>
    <t>عباس اسماعيل ابراهيم الشرفا</t>
  </si>
  <si>
    <t>0548513665</t>
  </si>
  <si>
    <t>عبدالعزيز جواد حسين العوى</t>
  </si>
  <si>
    <t>عثمان حسن محمد سويد</t>
  </si>
  <si>
    <t>محمد حسين هاشم الشريف</t>
  </si>
  <si>
    <t>شريف محمد حسين الشريف</t>
  </si>
  <si>
    <t>حسين صالح مهدي احميد</t>
  </si>
  <si>
    <t>علي جواد حسين العوى</t>
  </si>
  <si>
    <t>باقر محمد الشريف</t>
  </si>
  <si>
    <t>عدنان باقر الشريف</t>
  </si>
  <si>
    <t>عدنان طاهر الزيداني</t>
  </si>
  <si>
    <t>حيدر طاهر علوي الزيداني</t>
  </si>
  <si>
    <t>حبيب عباس علي سويد</t>
  </si>
  <si>
    <t>عبدالله علي محمد ال.درويش</t>
  </si>
  <si>
    <t>عبدالعزيز صالح فريج</t>
  </si>
  <si>
    <t>مبارك كاظم الميلاد</t>
  </si>
  <si>
    <t>حسين الشيخ.علي المرهون</t>
  </si>
  <si>
    <t>0503819712</t>
  </si>
  <si>
    <t>0503826338</t>
  </si>
  <si>
    <t>0505844901</t>
  </si>
  <si>
    <t>0505884404</t>
  </si>
  <si>
    <t>0505893345</t>
  </si>
  <si>
    <t>0504968992</t>
  </si>
  <si>
    <t>0506809201</t>
  </si>
  <si>
    <t>0505876815</t>
  </si>
  <si>
    <t>0503846771</t>
  </si>
  <si>
    <t>0504110345</t>
  </si>
  <si>
    <t>0500688545</t>
  </si>
  <si>
    <t>0505825398</t>
  </si>
  <si>
    <t>0505804033</t>
  </si>
  <si>
    <t>عبدالله أحمد إبراهيم الكسار</t>
  </si>
  <si>
    <t>موظف استقبال</t>
  </si>
  <si>
    <t>يتم استرداد البيانات. انتظر بضع ثوانٍ وحاول القص أو النسخ مجدداً.</t>
  </si>
  <si>
    <t>لجنة التكافل الاجتماعي</t>
  </si>
  <si>
    <t>جلسة رقم 01</t>
  </si>
  <si>
    <t>جلسة رقم 02</t>
  </si>
  <si>
    <t>جلسة رقم 03</t>
  </si>
  <si>
    <t>جلسة رقم 04</t>
  </si>
  <si>
    <t>جلسة رقم 05</t>
  </si>
  <si>
    <t>جلسة رقم 06</t>
  </si>
  <si>
    <t>جلسة رقم 07</t>
  </si>
  <si>
    <t>جلسة رقم 08</t>
  </si>
  <si>
    <t>جلسة رقم 09</t>
  </si>
  <si>
    <t>جلسة رقم 10</t>
  </si>
  <si>
    <t>جلسة رقم 11</t>
  </si>
  <si>
    <t>جلسة رقم 12</t>
  </si>
  <si>
    <t>جلسة رقم 13</t>
  </si>
  <si>
    <t>جلسة رقم 14</t>
  </si>
  <si>
    <t>جلسة رقم 15</t>
  </si>
  <si>
    <t>جلسة رقم 16</t>
  </si>
  <si>
    <t>جلسة رقم 17</t>
  </si>
  <si>
    <t>جلسة رقم 18</t>
  </si>
  <si>
    <t>جلسة رقم 19</t>
  </si>
  <si>
    <t>جلسة رقم 20</t>
  </si>
  <si>
    <t>جلسة رقم 21</t>
  </si>
  <si>
    <t>جلسة رقم 22</t>
  </si>
  <si>
    <t>جلسة رقم 23</t>
  </si>
  <si>
    <t>جلسة رقم 24</t>
  </si>
  <si>
    <t>جلسة رقم 25</t>
  </si>
  <si>
    <t>جلسة رقم 26</t>
  </si>
  <si>
    <t>جلسة رقم 27</t>
  </si>
  <si>
    <t>جلسة رقم 28</t>
  </si>
  <si>
    <t>جلسة رقم 29</t>
  </si>
  <si>
    <t>جلسة رقم 30</t>
  </si>
  <si>
    <t>جلسة رقم 31</t>
  </si>
  <si>
    <t>جلسة رقم 32</t>
  </si>
  <si>
    <t>جلسة رقم 33</t>
  </si>
  <si>
    <t>جلسة رقم 34</t>
  </si>
  <si>
    <t>جلسة رقم 35</t>
  </si>
  <si>
    <t>جلسة رقم 36</t>
  </si>
  <si>
    <t>جلسة رقم 37</t>
  </si>
  <si>
    <t>جلسة رقم 38</t>
  </si>
  <si>
    <t>جلسة رقم 39</t>
  </si>
  <si>
    <t>جلسة رقم 40</t>
  </si>
  <si>
    <t>جلسة رقم 41</t>
  </si>
  <si>
    <t>جلسة رقم 42</t>
  </si>
  <si>
    <t>جلسة رقم 43</t>
  </si>
  <si>
    <t>جلسة رقم 44</t>
  </si>
  <si>
    <t>جلسة رقم 45</t>
  </si>
  <si>
    <t>جلسة رقم 46</t>
  </si>
  <si>
    <t>جلسة رقم 47</t>
  </si>
  <si>
    <t>جلسة رقم 48</t>
  </si>
  <si>
    <t>جلسة رقم 49</t>
  </si>
  <si>
    <t>جلسة رقم 50</t>
  </si>
  <si>
    <t>جلسة رقم 51</t>
  </si>
  <si>
    <t>جلسة رقم 52</t>
  </si>
  <si>
    <t>جلسة رقم 53</t>
  </si>
  <si>
    <t>جلسة رقم 54</t>
  </si>
  <si>
    <t>جلسة رقم 55</t>
  </si>
  <si>
    <t>جلسة رقم 56</t>
  </si>
  <si>
    <t>جلسة رقم 57</t>
  </si>
  <si>
    <t>جلسة رقم 58</t>
  </si>
  <si>
    <t>جلسة رقم 59</t>
  </si>
  <si>
    <t>1437/01/05</t>
  </si>
  <si>
    <t>1437/01/12</t>
  </si>
  <si>
    <t>1437/01/19</t>
  </si>
  <si>
    <t>1437/01/27</t>
  </si>
  <si>
    <t>1437/02/03</t>
  </si>
  <si>
    <t>1437/02/10</t>
  </si>
  <si>
    <t>1437/02/18</t>
  </si>
  <si>
    <t>1437/02/24</t>
  </si>
  <si>
    <t>1437/03/02</t>
  </si>
  <si>
    <t>1437/03/09</t>
  </si>
  <si>
    <t>1437/03/16</t>
  </si>
  <si>
    <t>1437/03/23</t>
  </si>
  <si>
    <t>1437/03/30</t>
  </si>
  <si>
    <t>1437/04/07</t>
  </si>
  <si>
    <t>1437/04/14</t>
  </si>
  <si>
    <t>1437/04/21</t>
  </si>
  <si>
    <t>1437/04/28</t>
  </si>
  <si>
    <t>1437/05/05</t>
  </si>
  <si>
    <t>1437/05/13</t>
  </si>
  <si>
    <t>1437/05/19</t>
  </si>
  <si>
    <t>1437/05/26</t>
  </si>
  <si>
    <t>1437/06/04</t>
  </si>
  <si>
    <t>1437/06/11</t>
  </si>
  <si>
    <t>1437/06/18</t>
  </si>
  <si>
    <t>1437/06/25</t>
  </si>
  <si>
    <t>1437/07/05</t>
  </si>
  <si>
    <t>1437/07/10</t>
  </si>
  <si>
    <t>1437/07/17</t>
  </si>
  <si>
    <t>1437/07/24</t>
  </si>
  <si>
    <t>1437/08/01</t>
  </si>
  <si>
    <t>1437/08/08</t>
  </si>
  <si>
    <t>1437/08/16</t>
  </si>
  <si>
    <t>1437/08/22</t>
  </si>
  <si>
    <t>1437/08/29</t>
  </si>
  <si>
    <t>1437/09/07</t>
  </si>
  <si>
    <t>1437/09/14</t>
  </si>
  <si>
    <t>1437/09/24</t>
  </si>
  <si>
    <t>1437/09/28</t>
  </si>
  <si>
    <t>1437/10/12</t>
  </si>
  <si>
    <t>1437/10/19</t>
  </si>
  <si>
    <t>1437/10/26</t>
  </si>
  <si>
    <t>1437/11/02</t>
  </si>
  <si>
    <t>1437/11/13</t>
  </si>
  <si>
    <t>1437/11/18</t>
  </si>
  <si>
    <t>1437/11/25</t>
  </si>
  <si>
    <t>1437/12/04</t>
  </si>
  <si>
    <t>1437/12/17</t>
  </si>
  <si>
    <t>1437/12/24</t>
  </si>
  <si>
    <t>1438/01/01</t>
  </si>
  <si>
    <t>1438/01/15</t>
  </si>
  <si>
    <t>1438/01/19</t>
  </si>
  <si>
    <t>1438/01/29</t>
  </si>
  <si>
    <t>1438/02/06</t>
  </si>
  <si>
    <t>1438/02/13</t>
  </si>
  <si>
    <t>1438/02/23</t>
  </si>
  <si>
    <t>1438/03/05</t>
  </si>
  <si>
    <t>1437/03/12</t>
  </si>
  <si>
    <t>1437/03/19</t>
  </si>
  <si>
    <t>1437/03/26</t>
  </si>
  <si>
    <t>عدد الحالات  15 حالة , ضم اسره للمساعدات الدورية,احالة خاله الى لجنة اعمار, صرف مساعدات الايجار الدورية لعدد 80 اسره</t>
  </si>
  <si>
    <t>عدد الحالات  10 حالة ,  احالة عدد 4 حالات الى لجنة اعمار</t>
  </si>
  <si>
    <t>عدد الحالات  12 حالة ,  احالة عدد 4 حالات الى لجنة اعمار</t>
  </si>
  <si>
    <t xml:space="preserve">عدد الحالات  11 حالة , ضم اسرتين للمساعدات الدورية,احالة حاله الى لجنة اعمار, </t>
  </si>
  <si>
    <t>عدد الحالات  16 حالة ,  عدم اقتناع لحالتين وصرف مبلغ 2000 ريال مصاريف تشغيلية للجنة لمسة خير</t>
  </si>
  <si>
    <t>عدد الحالات  11 حالة , ضم 3 أسر للمساعدات الدورية, عدم اقتناع لعدد 4 حالات, صرف الدقعه الاولى من المساعدات الدورية لعدد 474 اسرة</t>
  </si>
  <si>
    <t>عدد الحالات  17 حالة , إحالة عدد 6 حالات الى لجنة اعمار وضم مستفيد لبرنامج المساعدات الطلابية</t>
  </si>
  <si>
    <t>عدد الحالات  21 حالة , إحالة عدد 8 حالات الى لجنة اعمار وعدم اقتناع لحاله واحده, ضم مستفيد لبرنامج المساعدات الصحيه</t>
  </si>
  <si>
    <t>عدد الحالات  25 حالة ,عدم الاقتناع لعدد 5 حالات , ايقاف المساعدات الدورية لاسره, احالة حاله الى لجنة اعمار</t>
  </si>
  <si>
    <t>عدد الحالات  20 حالة , عدم اقتناع لعدد 4 حالات.</t>
  </si>
  <si>
    <t>عدد الحالات  46 حالة , ضم عدد 3 أسر للمساعدات الدورية وعدم اقتناع لعدد 3 حالات</t>
  </si>
  <si>
    <t>عدد الحالات  46 حالة , ضم عدد 4 اسر للمساعدات الدورية وعدم اثتناع لحالتين</t>
  </si>
  <si>
    <t>عدد الحالات  19 حالة , ضم مستفيد لبرنامج المساعدات الصحيه وعدم اقتناع لحاله واحده</t>
  </si>
  <si>
    <t>عدد الحالات  17 حالة , عدم اقتناع لعدد 3 حالات وسداد رسوم اطفال الاسر المستفيدة الملتحقين بروضه الابداع</t>
  </si>
  <si>
    <t xml:space="preserve">عدد الحالات  18 حالة , عدم اقتناع لحالة واحدة وصرف تكاليف مركز الايوا لمستفيدي برنامج المساعدات الصحية </t>
  </si>
  <si>
    <t xml:space="preserve">عدد الحالات  21 حالة , ضم عدد 6 أسر للمساعدات الدورية </t>
  </si>
  <si>
    <t>عدد الحالات  31 حالة , ضم اسرتين للمساعدات الدورية وعدم اقتناع لعدد حالتين وضم مستفيد لبرنامج المساعدات الطلابية</t>
  </si>
  <si>
    <t xml:space="preserve">عدد الحالات  12 حالة , عدم اقتناع لحاله واحده </t>
  </si>
  <si>
    <t>عدد الحالات  25 حالة , ضم عدد 4 أسر للمساعدات الدورية وعدم اقتناع لعدد 4 حالات.</t>
  </si>
  <si>
    <t>عدد الحالات  24 حالة , ضم عدد 5 اسر للمساعدات الدورية وعدم اقتناع لعدد 4 حالات وصرف الدفعه الثانية من المساعدات الدورية لعدد 716 اسره</t>
  </si>
  <si>
    <t>عدد الحالات  10 حالة , ضم  أسره للمساعدات الدورية وعدم اقتناع لعدد 2 حالتبن وصرف المساعدات الدورية لعدد 32 اسره</t>
  </si>
  <si>
    <t>عدد الحالات  30 حالة , ضم عدد 6 اسر للمساعدات الدورية وعدم اقتناع لعدد 3 حالات وايقاف عدد 5  اسر عن المساعدات الدورية</t>
  </si>
  <si>
    <t>عدد الحالات  16 حالة , ضم  أسره للمساعدات الدورية وعدم اقتناع لعدد لحاله واحده وضم مستفيدة لبرنامج المساعدات الطلابية الجامعية.</t>
  </si>
  <si>
    <t>عدد الحالات  23 حالة , ضم عدد 5 اسر للمساعدات الدورية عدم اقتناع لحاله واحدة</t>
  </si>
  <si>
    <t>عدد الحالات  21 حالة , ابقاف عدد 3 اسر عن المساعدات الدورية</t>
  </si>
  <si>
    <t>عدد الحالات  22 حالة , ضم عدد 9 اسر للمساعدات الدورية ايقاف عدد 8 اسر عن المساعدات المنتظمة وصرف مساعدة الايجار الدورية لعدد 198 اسره</t>
  </si>
  <si>
    <t>عدد الحالات  19 حالة , ضم اسره للمساعدات الدورية وايقاف اسرتين وعدم اقتناع لعدد 3 أسر</t>
  </si>
  <si>
    <t>عدد الحالات  18 حالة , ضم اسره للمساعدات الدورية وعدم اقتناع لحاله واحدة</t>
  </si>
  <si>
    <t>عدد الحالات  17 حالة , ضم اسرتبن للمساعدات الدورية وايقاف اسرتين وعدم اقتناع لعدد لحاله واحده</t>
  </si>
  <si>
    <t>عدد الحالات  20 حالة , عدم اقتناع لعدد 5 حالات. اعفاء عدد 9 اطفال من رشوم روضه براعم الطفولة</t>
  </si>
  <si>
    <t>عدد الحالات  29 حالة , ضم اسره للمساعدات الدورية وايقاف اسره وعدم اقتناع لعدد 3 حالات</t>
  </si>
  <si>
    <t>عدد الحالات  22 حالة , عدم اقتناع لعدد 5 حالات. وضم عدد 3 اسر للمساعدات الدورية</t>
  </si>
  <si>
    <t>عدد الحالات  16 حالة , صرف المساعدات الدورية لعدد 756 مستفيد دائم</t>
  </si>
  <si>
    <t>عدد الحالات  22 حالة , عدم اقتناع لعدد حالة واحدة. وضم  اسره للمساعدات الدورية وايقاف اسره عن المساعدات الدورية وضم مستفيدة لبرنامج المساعدات الطلابية الجامعية</t>
  </si>
  <si>
    <t>عدد الحالات  12 حالة , ضم اسرتين للمساعدات الدورية</t>
  </si>
  <si>
    <t>عدد الحالات  26 حالة , عدم اقتناع لعدد 3 حالات , مساعدة زواج لعدد 8 شاب وصرف دفعة المساعدات الطلابية للسكن الجامعي لعدد 32 طالب وطالبة</t>
  </si>
  <si>
    <t>عدد الحالات  30 حالة , ضم اسرتين للمساعدات الدورية وعدم ااقتناع لحالتين واخاله اسره للجنة كافل اليتيم</t>
  </si>
  <si>
    <t>عدد الحالات  14 حالة , عدم اقتناع لعدد لحالتين</t>
  </si>
  <si>
    <t>عدد الحالات  14 حالة , ضم 3 اسر للمساعدات الدورية وايقاف اسره واحده عن المساعدات الدورية</t>
  </si>
  <si>
    <t>عدد الحالات  21 حالة , ايقاف اسره عن المساعدات الدورية وعدم اقتناع لحالتين  ومساعدة زواج لعدد 3 شبان</t>
  </si>
  <si>
    <t>عدد الحالات  34 حالة , ضم اسرتين للمساعدات الدورية وايقاف اسره واحده عن المساعدات الدورية ومساعدة زواج لعدد 14 شاب</t>
  </si>
  <si>
    <t>عدد الحالات  32 حالة ,ضم عدد 4 اسر للمساعدات  الدورية, عدم اقتناع لعدد 3 حالات ومساعدة زواج لعدد 7 شبان</t>
  </si>
  <si>
    <t>عدد الحالات  29 حالة , ضم عدد 5 اسر للمساعدات الدورية وحالتين عدم اقتناع</t>
  </si>
  <si>
    <t>عدد الحالات  27 حالة ,ضم  اسره للمساعدات  الدورية, وايقاف عدد 6 اسر عن المساعدات الدورية</t>
  </si>
  <si>
    <t>عدد الحالات  19 حالة , ضم عدد 4 اسر للمساعدات الدورية وحاله عدم اقتناع وايقاف اسره عن المساعدات الدورية</t>
  </si>
  <si>
    <t xml:space="preserve">عدد الحالات  37 حالة ,ضم  اسرتبن للمساعدات  الدورية, وضم مستفيد لبرنامج المساعدات الصحيه وضم مستفيدة لبرنامج المساعدات الطلابية وايقاف اسره عن المساعدات الدورية واعفاء عدد 11 طفل من رسوم الروضه </t>
  </si>
  <si>
    <t>عدد الحالات  19 حالة , ضم عدد اسره للمساعدات الدورية وضم مستفيدة لبرنامج المساعدات الطلابية وعدم اقتناع لحاله واحده</t>
  </si>
  <si>
    <t>عدد الحالات  18 حالة ,ضم  اسره للمساعدات  الدورية, وعدم اقتناع لعدد 4 حالات وصرف تكاليف مركز الايواء لعدد 4 مستفيدين</t>
  </si>
  <si>
    <t>عدد الحالات  26 حالة , ضم اسره للمساعدات الدورية, ضم مستفيدة الى برنامج المساعدات الطلابية الجامعية, ضم مستفيد الى برنامج المساعدات الصحيه, صرف مساعدات الايجار الدورية لعدد 235 اسره</t>
  </si>
  <si>
    <t xml:space="preserve">عدد الحالات  20 حالة ,  ضم مستفيدة الى برنامج المساعدات الطلابية الجامعية, عدم اقتناع لعدد 4 حالات </t>
  </si>
  <si>
    <t>عدد الحالات  18 حالة , ضم اسره للمساعدات الدورية, ايقاف عدد 3 مستفيدات من برنامج المساعدات الطلابية لتخرجهم , عدم اقتناع لحالة واحدة</t>
  </si>
  <si>
    <t xml:space="preserve">عدد الحالات  19 حالة ,  ضم اسره لبرنامج  المساعدات الدورية, عدم اقتناع لعدد 3 حالات </t>
  </si>
  <si>
    <t>عدد الحالات  23 حالة , ضم اسرتين للمساعدات الدورية, عدم اقتناع لعدد 6 حالات</t>
  </si>
  <si>
    <t xml:space="preserve">عدد الحالات  26 حالة ,  ضم اسرتين لبرنامج  المساعدات الدورية, عدم اقتناع لعدد 3 حالات </t>
  </si>
  <si>
    <t>عدد الحالات  22 حالة , ضم اسرتين للمساعدات الدورية, عدم اقتناع لعدد 3 حالات واحلة حالة واحدة الى لجنة اعمار, صرف المساعدات الطلابية (السكن الجامعي) لعدد 33 طالب وطالبة</t>
  </si>
  <si>
    <t>عدد الحالات  20 حالة ,  احالة مستفيد الى لجنة التاهيل والتوظيف, صرف عدد 200 بطانية للمستفيدين</t>
  </si>
  <si>
    <t xml:space="preserve">عدد الحالات  14 حالة , ضم اسرتين للمساعدات الدورية و عدم اقتناع لعدد 3 حالات </t>
  </si>
  <si>
    <t>عدد الحالات  24 حالة ,ايقاف اسره عن برنامج المساعدات الدورية ,و عدم اقتناع لعدد 3 حالات</t>
  </si>
  <si>
    <t xml:space="preserve">عدد الحالات  24 حالة , ايقاف مستفيدة عن برنامج المساعدات الطلابية الجامعية و عدم اقتناع لعدد 6 حالات </t>
  </si>
  <si>
    <t>لجنة التأهيل والتوظيف</t>
  </si>
  <si>
    <t>إجتماع  1</t>
  </si>
  <si>
    <t>إجتماع  3</t>
  </si>
  <si>
    <t>إجتماع  4</t>
  </si>
  <si>
    <t>إجتماع  6</t>
  </si>
  <si>
    <t>إجتماع  8</t>
  </si>
  <si>
    <t>إجتماع  11</t>
  </si>
  <si>
    <t>إجتماع  17</t>
  </si>
  <si>
    <t>إجتماع 19</t>
  </si>
  <si>
    <t>إجتماع 20</t>
  </si>
  <si>
    <t>إجتماع  24</t>
  </si>
  <si>
    <t>إجتماع  25</t>
  </si>
  <si>
    <t>إجتماع  26</t>
  </si>
  <si>
    <t>إجتماع  29</t>
  </si>
  <si>
    <t>إجتماع  31</t>
  </si>
  <si>
    <t>إجتماع  35</t>
  </si>
  <si>
    <r>
      <t>1437 / 1/ 15</t>
    </r>
    <r>
      <rPr>
        <b/>
        <sz val="14"/>
        <color theme="1"/>
        <rFont val="AAA     الخبر"/>
        <charset val="178"/>
      </rPr>
      <t xml:space="preserve"> </t>
    </r>
  </si>
  <si>
    <r>
      <t>1437 / 2 / 6</t>
    </r>
    <r>
      <rPr>
        <b/>
        <sz val="14"/>
        <color theme="1"/>
        <rFont val="AAA     الخبر"/>
        <charset val="178"/>
      </rPr>
      <t xml:space="preserve"> </t>
    </r>
  </si>
  <si>
    <t>1437 / 2 / 13</t>
  </si>
  <si>
    <t>1437 / 3 /12</t>
  </si>
  <si>
    <t xml:space="preserve">1437 / 4 / 17 </t>
  </si>
  <si>
    <t xml:space="preserve">1437 / 5/ 29 </t>
  </si>
  <si>
    <t xml:space="preserve">1437 / 6 / 14 </t>
  </si>
  <si>
    <t>1437 / 6 / 21</t>
  </si>
  <si>
    <t xml:space="preserve">1437 / 6 / 28 </t>
  </si>
  <si>
    <t xml:space="preserve">1437 / 7 / 20 </t>
  </si>
  <si>
    <t>1437 / 7 / 27</t>
  </si>
  <si>
    <t>1437 / 8 / 4</t>
  </si>
  <si>
    <t>1437 / 8 / 29</t>
  </si>
  <si>
    <t xml:space="preserve">1437 / 9/ 22  </t>
  </si>
  <si>
    <t>1437 /12 / 18</t>
  </si>
  <si>
    <t xml:space="preserve">إقامة أمسية توظيفية لشركة مطاعم كودو </t>
  </si>
  <si>
    <t>إقامة معرض للأسر المنتجة والتنسيق لإعداده .</t>
  </si>
  <si>
    <t>1-    صرف مساعدة بقيمة 500 ريال للمستفيدة خديجة الهجهوج وذلك لمستلزمات دورة خياطة .</t>
  </si>
  <si>
    <t>2-    صرف مساعدة بقيمة 1266 ريال للمستفيدة أشواق البناوي وذلك تأمين مواصلات للكلية .</t>
  </si>
  <si>
    <t>1-    صرف مساعدة بقيمة 933 ريال للمستفيدة سارة القديحي وذلك تأمين مواصلات للكلية .</t>
  </si>
  <si>
    <t>2-    صرف مساعدة بقيمة 1000 ريال للمستفيدة ولاء القديحي وذلك تأمين مواصلات للكلية .</t>
  </si>
  <si>
    <t>3-    صرف مساعدة بقيمة 1266 ريال للمستفيدة دانية الغمغام وذلك تأمين مواصلات للجامعة .</t>
  </si>
  <si>
    <t>4-    صرف مساعدة بقيمة  537 ريال للمستفيدة مريم الغمغام وذلك تأمين مواصلات للكية .</t>
  </si>
  <si>
    <t>5-    صرف مساعدة بقيمة 1133 ريال للمستفيدة غدير الفركي وذلك تأمين مواصلات للكلية .</t>
  </si>
  <si>
    <t>6-    صرف مساعدة بقيمة 1400 ريال للمستفيدة هداية صليل وذلك تأمين مواصلات للمعهد .</t>
  </si>
  <si>
    <t>7-    صرف مساعدة بقيمة 900 ريال للمستفيدة فاطمة القلاف وذلك تأمين مواصلات للمعهد .</t>
  </si>
  <si>
    <t xml:space="preserve">8-    صرف مساعدة بقيمة 600 ريال للمستفيدة سوسن الخويلدي وذلك تأمين مستلزمات مهنية لأسر منتجة . </t>
  </si>
  <si>
    <t>1-    إحالة المساعدة الدراسية للمستفيدة رقية العصفور للجنة التكافل الاجتماعي .</t>
  </si>
  <si>
    <t>1-    صرف مساعدة بقيمة 1533 ريال للمستفيدة دعاء المحيشي وذلك تأمين مواصلات للكلية .</t>
  </si>
  <si>
    <t>1-    صرف مساعدة بقيمة 1400 ريال للمستفيد محمد أبو كله وذلك لمستزمات دراسية .</t>
  </si>
  <si>
    <t>لجنة  كافل اليتيم</t>
  </si>
  <si>
    <t>الاجتماع 12</t>
  </si>
  <si>
    <t>الاجتماع 13</t>
  </si>
  <si>
    <t>الاجتماع 14</t>
  </si>
  <si>
    <t>الاجتماع 15</t>
  </si>
  <si>
    <t>الاجتماع 16</t>
  </si>
  <si>
    <t>الاجتماع 17</t>
  </si>
  <si>
    <t>الاجتماع 18</t>
  </si>
  <si>
    <t xml:space="preserve"> الاجتماع19</t>
  </si>
  <si>
    <t>الاجتماع 20</t>
  </si>
  <si>
    <t>الاجتماع 21</t>
  </si>
  <si>
    <t>الاجتماع 22</t>
  </si>
  <si>
    <t>الاجتماع 24</t>
  </si>
  <si>
    <t>الاجتماع 25</t>
  </si>
  <si>
    <t>الاجتماع 27</t>
  </si>
  <si>
    <t>الاجتماع 29</t>
  </si>
  <si>
    <t>اجتماع 30</t>
  </si>
  <si>
    <t xml:space="preserve">اجتماع 31 </t>
  </si>
  <si>
    <t>اجتماع 23</t>
  </si>
  <si>
    <t>1437/03/24</t>
  </si>
  <si>
    <t>1437/04/01</t>
  </si>
  <si>
    <t>1437/04/09</t>
  </si>
  <si>
    <t>1437/04/15</t>
  </si>
  <si>
    <t>1437/04/22</t>
  </si>
  <si>
    <t>1437/04/29</t>
  </si>
  <si>
    <t>1437/05/06</t>
  </si>
  <si>
    <t>1437/05/20</t>
  </si>
  <si>
    <t>1437/05/27</t>
  </si>
  <si>
    <t>1437/06/05</t>
  </si>
  <si>
    <t>1437/06/19</t>
  </si>
  <si>
    <t>1437/06/26</t>
  </si>
  <si>
    <t>1437/07/11</t>
  </si>
  <si>
    <t>1437/07/26</t>
  </si>
  <si>
    <t>1437/08/02</t>
  </si>
  <si>
    <t>1437/08/09</t>
  </si>
  <si>
    <t xml:space="preserve">* تعين مساعدة مقطوعة   للمساعدة الزواج بمقدار 10000 ريال
* رحلة دبي _دورة تعليمية ترفهية صرف مبلغ (24000)  ريال
* مساعدة شراء منزل  بملبغ 10000 ريال
* توصية  ترسية قبول عرض شركة الرويعي للمقاولات (2,160,870) ريال
* تعديل مساعدة دولاب المطبخ ليشمل حوض الغسيل  بمبلغ (2500) </t>
  </si>
  <si>
    <t>* اعتماد المساعدات الدورية _ النقدية 144,600 _ الغدائية 45,780
* عرض إنجازات اللجنة  رجالية  _نسائية
*إضافة تعديلات على اللائحة للجنة كافل اليتيم مثال (زيادة السقف الأعلى لمعدل الدخل  للفرد من 800 الى 1000
*تعئبة استماررة العضوية العمومية
*تعديل على مبلغ رام 1-2 مواصلاتها</t>
  </si>
  <si>
    <t>*التحويل البنكي للمساعدة النقدية  للاسر                                      *دراسة الموقف المالي للجنة والصعوبات التي تواجهها</t>
  </si>
  <si>
    <t xml:space="preserve"> ا*اعتماد مساعدة ايجار مقدم  واضافته في اللائحة
 * دراسة جدوى شراء باص للجنة 
* توزيع الأعضاء العضوات على الواحدات المساندة 
*طرح مقترح اصدار بطاقة العضويية والعمل على إصدارها
</t>
  </si>
  <si>
    <t xml:space="preserve">*برنامج الجمعية  تم  التواصل مع مؤسسة ثمار المعرفة من قبل احدى الاعضاء للاستيضاح بعض الأمور  للجنة
 *عرض خطة وحدة التطوير
 *توزيع وتنظيم اجتماعات لجميع الوحدات  ووضع رئيس للوحدة 
*عرضت وحدة الاستثمار لشراء عمارة بمبلغ 3 ملاين 900 الف
* طلب من الأعضاء معلومات الصحية للاسر  ورفع التامين الطبي الذي تم اقرار من قبل الوزارة
</t>
  </si>
  <si>
    <t xml:space="preserve">اعتماد شراء عمارة  بـ 3,900,00*
اعتماد السعي الى شراء العمارة  للمكتب32500,00*
اعتماد السعي الى شراء العمارة  للسمسار32,500,00*
مناقشة وضع الأيتام الذكور بعد التخرج من الثانوية *
تنظيم حفل تكريم المتفوقات*
المشاركة بمندى المروج بعدد 20 مستفيدة*
</t>
  </si>
  <si>
    <t xml:space="preserve"> تعديل على بند علاج الاسنان  في لائحة المساعدات  ورفع مبلغ التقويم الى 7500*
توزيع عدد من أجهزة الحاسب آلي (لا بتوب)على المستفيدين*
</t>
  </si>
  <si>
    <t xml:space="preserve"> إقامة دورة كافل اليتيم مع نادي الترجي*
تعديل تاريخ اصدار مدة صلاحية الكوبون القيمي  *
عرض الخطة السنوزية لوحدة تحسين المنازل عام 2016م*
إعادة توزيع الاسر على الباحثين*
</t>
  </si>
  <si>
    <t>تم عرض خطط الوحدات المساندة  والميزانية لكل وحدة*</t>
  </si>
  <si>
    <t>*عمل نشاط جماعي تحت اشراف وحدة التعليم بمسمى هواتي قد تكون مصدر رزقي</t>
  </si>
  <si>
    <t xml:space="preserve"> اعتماد مساعدة الدورية _ النقدية 22,796400 _ الغذائية 45,780*
اعتماد مساعدة ايجارات بمبلغ 5841,436*
 شراء حواسب لعدد من المستفيدين بمبلغ 16 الف*
</t>
  </si>
  <si>
    <t xml:space="preserve">زيارة معرض الكتاب لدولة البحرين  لعدد من المستفيدين *
اقتراح  بتطوير عملية الصرف المالي ولانتقالها لتصبح الكترونية دون الحاجة لمستندات  ورقية *
</t>
  </si>
  <si>
    <t>*اعتماد زيادة مساعدة النظارات من مبلغ 250 الى 400</t>
  </si>
  <si>
    <t xml:space="preserve">  عمل رسالة الى الكفلاء تذكيرية  *
زيادة مساعدة رسوم الروضة*
                                           </t>
  </si>
  <si>
    <t>*اعتماد المساعدات الدورية  _كوبونات غدائية 46,900 _كوبونات رمضانية 23-450</t>
  </si>
  <si>
    <t>*حملة تعريفية بلجان الجمعية بمجمع سيتي مول القطيف</t>
  </si>
  <si>
    <t>*استعراض بوربونت الى إنجازات اللجنة</t>
  </si>
  <si>
    <t>عتمادة  تامين وسادة لقائمة المساعدات *
إقامة دورة رمضانية لكرة القدم بتعاون مع نادي الترجي*
مشاركة عدد من المستفيدين في جمعية اطعام *
عمل الية انضمام الأعضاء الجدد للجنة *
توزيع لابتوبات لعدد من المستفيدين *</t>
  </si>
  <si>
    <t>* التعاون مع جمعية إطعام
* دورة رياضية مقدمة من نادي الترجي بالقطيف</t>
  </si>
  <si>
    <t>* المساعدة الدورية( الغذائية=46900 \/ النقدية=148800</t>
  </si>
  <si>
    <t>* المشاركة في دورة الحساب الذهني
* شراء أجهزة حاسب آلي للمستفدين من لجنة كافل اليتيم بقيمة اجمالية 30 الف ريال على شكل كوبونات مكتبة جرير مقدمة من اكاديمية الظهران</t>
  </si>
  <si>
    <t>* وضع آلية تعامل مع الجهات المقدمة للخدمات الصحية للايتام</t>
  </si>
  <si>
    <t>* شراء مسكن - شقة - بقيمة 550 الف ريال</t>
  </si>
  <si>
    <t>* المساعدة الدورية( الغذائية=51240 \/ النقدية=148800 \/ ايجار=160122 ريال)</t>
  </si>
  <si>
    <t>* تحديث اللائحة التنظيمية للجنة - الية وبنود صرف المساعدات - عرض و مناقشة و تصويت</t>
  </si>
  <si>
    <t>* تحديث اللائحة التنظيمية للجنة - المساعدات المقطوعة ووضع معادلة جديدة لها</t>
  </si>
  <si>
    <t>* تحديث بيانات الايتام - ووضع نموذج مبسط لذلك</t>
  </si>
  <si>
    <t>* المشاركة في دورة تدريبية في مجال الاعمال التطوعية</t>
  </si>
  <si>
    <t>* استقبال تبرع دبلكس - بقيمة اجمالية 380 الف ريال</t>
  </si>
  <si>
    <t>* جدولة التقارير السنوية للوحدات المساندة
* وضع آلية لاختيار المستفيدين للانشطة والبرامج
* زيارة معرض الكتاب  بمملكة البحرين</t>
  </si>
  <si>
    <t xml:space="preserve">* عرض تقرير وحدة التعليم 
* بطاقة تعريفية للاعضاء 
* اعتماد ميزانية شهرية لوحدة الرحلات مقدارها 30 الف ريال
* استبيان جودة خدمات اللجنة </t>
  </si>
  <si>
    <t>* عرض تقرير الوحدة الإعلامية
* اعتماد بند لتركيب عوازل لمساكن المستفيدين التي بالايجار</t>
  </si>
  <si>
    <t>* مساعدة تركيب عوازل لمساكن المستفيدين التي بالايجار - آلية العمل
* مساعد سداد دين للاسرة الغير مستفدية - مستفد غير دائم - بمبلغ حد اقصى 10 آلاف ريال</t>
  </si>
  <si>
    <t xml:space="preserve">أخـــرى/ ورشة عمل فن المكياج </t>
  </si>
  <si>
    <t xml:space="preserve">أخـــرى / ورشة أساسيات الفوتوشوب </t>
  </si>
  <si>
    <t>أخرى / ورشة أساسيات المونتاج</t>
  </si>
  <si>
    <t>مصروفات الحاسب الآلي-1</t>
  </si>
  <si>
    <t xml:space="preserve"> استهلاك اصول ثابتة-2</t>
  </si>
  <si>
    <t>متنوعة-3</t>
  </si>
  <si>
    <t>سعيد حسن محمد آل مدن</t>
  </si>
  <si>
    <t>3280 ريال</t>
  </si>
  <si>
    <t>3 سنوات</t>
  </si>
  <si>
    <t>7 أشهر</t>
  </si>
  <si>
    <t>شيخه مهدي عباس الصادق</t>
  </si>
  <si>
    <t>محاسبة</t>
  </si>
  <si>
    <t>عبدالله علي حسن ال مهنا</t>
  </si>
  <si>
    <t>العلاقات العامة والاعلام</t>
  </si>
  <si>
    <t>شهرين</t>
  </si>
  <si>
    <t>علي حسن سعيد معيوف</t>
  </si>
  <si>
    <t>احمد عبد الرؤوف محمد الفشخي</t>
  </si>
  <si>
    <t>6أشهر</t>
  </si>
  <si>
    <t>سكينة عباس علي آل بحر</t>
  </si>
  <si>
    <t>صديقة عبدالهادي علي المحسن</t>
  </si>
  <si>
    <t>هشيم حسن صالح الشاخوري</t>
  </si>
  <si>
    <t>فاطمة محمد موسى الأقزم</t>
  </si>
  <si>
    <t>فاطمه عيسى علي الضؤ</t>
  </si>
  <si>
    <t>أمل علي منصور المرهون</t>
  </si>
  <si>
    <t>رباب حسين أحمد الدعيبل</t>
  </si>
  <si>
    <t>ابرار علي سلمان الكعيبي</t>
  </si>
  <si>
    <t>يسرى أحمد محمد آل شنر</t>
  </si>
  <si>
    <t>زينب محمد عبدالكريم عبيدان</t>
  </si>
  <si>
    <t>عفيفة حسن عبدالله السنان</t>
  </si>
  <si>
    <t xml:space="preserve"> رئيس مجلس الإدارة</t>
  </si>
  <si>
    <t>4سنوات</t>
  </si>
  <si>
    <t>فتحي جواد رض الزائر</t>
  </si>
  <si>
    <t>أعمال حرة</t>
  </si>
  <si>
    <t>بكالريوس محاسبة</t>
  </si>
  <si>
    <t>وليد محمدسعيد محمدعلي الخنيزي</t>
  </si>
  <si>
    <t>بكالوريوس أدب لغة أنجليزية</t>
  </si>
  <si>
    <t xml:space="preserve">سنة </t>
  </si>
  <si>
    <t>24/05/1440</t>
  </si>
  <si>
    <t>waleed.alkhunaizi@qchmail.org</t>
  </si>
  <si>
    <t>fzayer@qchmail.org</t>
  </si>
  <si>
    <t>حسن كاظم محمد آل غزوي</t>
  </si>
  <si>
    <t>حسين احمد حسين السنان</t>
  </si>
  <si>
    <t>صادق عبدالكريم منصور الجشي</t>
  </si>
  <si>
    <t>محمد حسن عبدالله آل جامع</t>
  </si>
  <si>
    <t>وزارة الصحة</t>
  </si>
  <si>
    <t>بكالوريوس</t>
  </si>
  <si>
    <t>29 سنة</t>
  </si>
  <si>
    <t>abuadelg64@hotmail.com</t>
  </si>
  <si>
    <t>متقاعد من شركة سابك</t>
  </si>
  <si>
    <t>مهندس مدني</t>
  </si>
  <si>
    <t>hasenan@gmail.com</t>
  </si>
  <si>
    <t>مدرس</t>
  </si>
  <si>
    <t>بكالوريوس كيمياء</t>
  </si>
  <si>
    <t>sadeq1427@gmail.com</t>
  </si>
  <si>
    <t xml:space="preserve">القطيف </t>
  </si>
  <si>
    <t>abumostafa1999@gmail.com</t>
  </si>
  <si>
    <t>بكالوريوس إدارة صناعية</t>
  </si>
  <si>
    <t>مسؤول خدمة عملاء في البنك الأول</t>
  </si>
  <si>
    <t>5 سنوات</t>
  </si>
  <si>
    <t>21/06/1440</t>
  </si>
  <si>
    <t xml:space="preserve">وافق المجلس بالإجماع على صرف مبلغ 10000 ريال مقطوعة مساعدة تأثيث لمستفيدي الجمعية المستفيدين من الإسكان التنموي </t>
  </si>
  <si>
    <t>05/07/1440</t>
  </si>
  <si>
    <t xml:space="preserve">صرف مساعدات </t>
  </si>
  <si>
    <t>19/07/1440</t>
  </si>
  <si>
    <t>25/07/1440</t>
  </si>
  <si>
    <t>وافق الكجلس على تعديل الدوام، تحديث لائحة لجنة التكافل الاجتماعي، تم الاجتماع مع حملة رحماء، تم النقاش حول موضوع الإسكان التنموي للمستفيدين</t>
  </si>
  <si>
    <t>صرف مساعدات ، التواصل مع وجهاء المناطق التي يتواجد بها مكاتب الاستقبال وتفعيل الدور الإعلامي لمكاتب الأستقبال رفع مستوى الخدمات ومواكبة المرحلة اقتصاديا واجتماعيا بعمل دورات تدريبية للمستفيدين، بدء إجراءات استخراج ترخيص لحضانة دار الضيافة حسب شروط إدارة التعليم الأهلي</t>
  </si>
  <si>
    <t>04/08/1440</t>
  </si>
  <si>
    <t xml:space="preserve">الشراكة المجتمعية مع الأسكان التنموي، عرض الموقف المالي للربع الأول لعام 2019 ، تم تكوين لجنة مالية، وافق المجلس على دفع مبلغ 10000 ريال إعلانات الجمعية لمدة شهرين على اللوحة الضوئية </t>
  </si>
  <si>
    <t xml:space="preserve">04/08/1440 </t>
  </si>
  <si>
    <t xml:space="preserve">تحديد وقت رحماء، دراسة فكرة عمل شاشات عرض في جميع مكاتب الاستقبال وتطوير المكاتب إعلاميا </t>
  </si>
  <si>
    <t>18/08/1440</t>
  </si>
  <si>
    <t>الإطلاع على خطاب الشئون الاجتماعية بخصوص تحديث برنامج موائمة، التحدث عن مجلس الجمعيات الأهلية وتم ترشيح رئيس مجلس الإدارة، تحديد موعد إقامة الصدقة الجارية (استبقوا الخيرات) في 05/09/1440، تحديد أوقات العمل في شهر رمضان ، عرض إيرادات رحماء، تكريم المتطوعين والمتطوعات، وافق المجلس بالاجماع على فتح حساب عام للجمعية</t>
  </si>
  <si>
    <t>25/08/1440</t>
  </si>
  <si>
    <t>تم الإنتهاء من برنامج موائمة، تم تحديد موعد لاجتماع الرؤساء المرشحين لاجتماع مجلس الجمعيات الأهلية ،تم ترشيح العضو حسن ال غزوي رئيسا للجنة التكافل الاجتماعي، ومحمد ال جامع نائبا له ، وعبدالكريم الموسى مستشارا للجنة، مناقشة فكرة شراء أراضي في دانة الرامس او الشاطئ او شارع حمزة بمبلغ 2 مليون ريال، تم التحدث عن رياض القطيف بخصوص اجراءا نظام نور</t>
  </si>
  <si>
    <t>01/09/1440</t>
  </si>
  <si>
    <t>مناقشة تكريم متطوعين ومتطوعات رحماء، تجهيز للصدقة الجارية، مناقشة خطة تسويقية لحملات الجمعية،فكرة تسويقية لعضوية الجمعية، عمل فيلم قصير تسويقي لـ استبقوا الخيرات</t>
  </si>
  <si>
    <t>09/09/1440</t>
  </si>
  <si>
    <t>وافق المجلس على عمل اتفاقية مع شركة الحراسات الأمنية بوظيفة حارس أمن لمبنى الفتح براتب شهري (4500) ريال 7 أيام في الأسبوع</t>
  </si>
  <si>
    <t>15/09/1440</t>
  </si>
  <si>
    <t>مناقشة عمل اعلان طلب توظيف 2 مساعد اداري، اقتراح فتح مكتب استقبال في الدخل المحدود، فكرة مخاطبة التنمية الاجتماعية بخصوص المناطق الجغرافية التابعة للجمعية، عمل فيديو قصير لزكاة الفطرة، عرض الخطة التشغيلية وتوزيعها على جميع الأعضاء، فكرة عمل فريق نسائي متكامل ، فكرة تنسيق اجتماع مع جمعية العطاءبعد العيد</t>
  </si>
  <si>
    <t>15/10/1440</t>
  </si>
  <si>
    <t xml:space="preserve">الموافقة على توظيف حارس أمن، تغيير رخصة مبنى الفتح من روضة إلى صالة متعددة الأغراض، تم الاجتماع مع المحامي لعمل عقد للصدقة الجارية (دانة الرامس) أسواق المنتزة، وافق الأسكان التنموي على عدد 10 اسر من اصل 35 اسرة مقدمة 12 اسرة من كافل اليتيم و23 من التكافل الاجتماعي، فكرة زيارات شكر للمتبرعين لأمسية استبقوا الخيرات، تم مناقشة موضوع دار القرآن الرجالي </t>
  </si>
  <si>
    <t>29/10/1440</t>
  </si>
  <si>
    <t>فكرة عمل دروع لمتبرعين استبقوا الخيرات، فكرة مشاركة كادر نسائي في الجمعية العمومية في السنوات القادمة، موافقة المجلس على توظيف محاسبتين في قسم المالية، مناقشة الموارد المالية وتوسيع التبرعاتإرسال تعميم الى اللجان بالالتزام بعمل الفعاليات في وقتها المحدد</t>
  </si>
  <si>
    <t>13/11/1440</t>
  </si>
  <si>
    <t>الموافقة على صرف مساعدات</t>
  </si>
  <si>
    <t>20/11/1440</t>
  </si>
  <si>
    <t>وافق المجلس على تعيين الموظفة شيخة الصادق والموظف سعيد آل مدن في قسم الشئون المالية وتعيين الموظف عبدالله آل مهنا في قسم العلاقات العامة</t>
  </si>
  <si>
    <t>فتحي جواد الزائر</t>
  </si>
  <si>
    <t>مساعدة الفقراء</t>
  </si>
  <si>
    <t>هنا هاني عبدالرحيم آل حمود</t>
  </si>
  <si>
    <t>أمل إبراهيم حيد الرمضان</t>
  </si>
  <si>
    <t>محمد طالب عدنان القصاب</t>
  </si>
  <si>
    <t>3840 ريال</t>
  </si>
  <si>
    <t>5 شهر</t>
  </si>
  <si>
    <t>41 ساعة</t>
  </si>
  <si>
    <t xml:space="preserve"> شهر</t>
  </si>
  <si>
    <t>بكالريوس أحياء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</si>
</sst>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000401]0"/>
  </numFmts>
  <fonts count="38">
    <font>
      <sz val="11"/>
      <color theme="1"/>
      <name val="Calibri"/>
      <family val="2"/>
      <scheme val="minor"/>
    </font>
    <font>
      <b/>
      <sz val="11"/>
      <color rgb="FF000000"/>
      <name val="Sakkal Majalla"/>
    </font>
    <font>
      <b/>
      <sz val="11"/>
      <color rgb="FF006738"/>
      <name val="Sakkal Majalla"/>
    </font>
    <font>
      <b/>
      <sz val="12"/>
      <color rgb="FF000000"/>
      <name val="Sakkal Majalla"/>
    </font>
    <font>
      <sz val="12"/>
      <color rgb="FF000000"/>
      <name val="Sakkal Majalla"/>
    </font>
    <font>
      <b/>
      <sz val="10"/>
      <color theme="1"/>
      <name val="Sakkal Majalla"/>
    </font>
    <font>
      <b/>
      <sz val="13"/>
      <color rgb="FF000000"/>
      <name val="Sakkal Majalla"/>
    </font>
    <font>
      <b/>
      <sz val="14"/>
      <color rgb="FF000000"/>
      <name val="Sakkal Majalla"/>
    </font>
    <font>
      <b/>
      <sz val="14"/>
      <color theme="1"/>
      <name val="Sakkal Majalla"/>
    </font>
    <font>
      <sz val="13"/>
      <color rgb="FF000000"/>
      <name val="Sakkal Majalla"/>
    </font>
    <font>
      <b/>
      <u/>
      <sz val="13"/>
      <color rgb="FF008080"/>
      <name val="Sakkal Majalla"/>
    </font>
    <font>
      <b/>
      <sz val="13"/>
      <color theme="1"/>
      <name val="Sakkal Majalla"/>
    </font>
    <font>
      <b/>
      <sz val="10"/>
      <color rgb="FF000000"/>
      <name val="Sakkal Majalla"/>
    </font>
    <font>
      <sz val="14"/>
      <color theme="1"/>
      <name val="Calibri"/>
      <family val="2"/>
      <scheme val="minor"/>
    </font>
    <font>
      <b/>
      <sz val="14"/>
      <color theme="1"/>
      <name val="Calibri"/>
      <family val="2"/>
      <scheme val="minor"/>
    </font>
    <font>
      <b/>
      <sz val="16"/>
      <color theme="1"/>
      <name val="Calibri"/>
      <family val="2"/>
      <scheme val="minor"/>
    </font>
    <font>
      <sz val="18"/>
      <color theme="1"/>
      <name val="Calibri"/>
      <family val="2"/>
      <charset val="178"/>
      <scheme val="minor"/>
    </font>
    <font>
      <b/>
      <sz val="14"/>
      <name val="Times New Roman"/>
      <family val="1"/>
    </font>
    <font>
      <sz val="11"/>
      <name val="Times New Roman"/>
      <family val="1"/>
    </font>
    <font>
      <sz val="12"/>
      <name val="Times New Roman"/>
      <family val="1"/>
    </font>
    <font>
      <b/>
      <sz val="11"/>
      <name val="Times New Roman"/>
      <family val="1"/>
    </font>
    <font>
      <b/>
      <sz val="16"/>
      <name val="Times New Roman"/>
      <family val="1"/>
    </font>
    <font>
      <sz val="18"/>
      <name val="Times New Roman"/>
      <family val="1"/>
    </font>
    <font>
      <sz val="8"/>
      <name val="Calibri"/>
      <family val="2"/>
      <scheme val="minor"/>
    </font>
    <font>
      <u/>
      <sz val="11"/>
      <color theme="10"/>
      <name val="Calibri"/>
      <family val="2"/>
      <scheme val="minor"/>
    </font>
    <font>
      <u/>
      <sz val="11"/>
      <color theme="11"/>
      <name val="Calibri"/>
      <family val="2"/>
      <scheme val="minor"/>
    </font>
    <font>
      <sz val="22"/>
      <color theme="1"/>
      <name val="Calibri"/>
      <family val="2"/>
      <charset val="178"/>
      <scheme val="minor"/>
    </font>
    <font>
      <b/>
      <sz val="11"/>
      <color theme="1"/>
      <name val="Calibri"/>
      <family val="2"/>
      <scheme val="minor"/>
    </font>
    <font>
      <b/>
      <sz val="11"/>
      <name val="Calibri"/>
      <family val="2"/>
      <scheme val="minor"/>
    </font>
    <font>
      <sz val="8"/>
      <name val="Tahoma"/>
      <family val="2"/>
    </font>
    <font>
      <b/>
      <sz val="13"/>
      <name val="Sakkal Majalla"/>
    </font>
    <font>
      <sz val="13"/>
      <color theme="1"/>
      <name val="Sakkal Majalla"/>
    </font>
    <font>
      <sz val="10"/>
      <color theme="1"/>
      <name val="Calibri"/>
      <family val="2"/>
      <scheme val="minor"/>
    </font>
    <font>
      <sz val="10"/>
      <color theme="1"/>
      <name val="Times New Roman"/>
      <family val="1"/>
    </font>
    <font>
      <sz val="14"/>
      <color rgb="FF000000"/>
      <name val="Times New Roman"/>
      <family val="1"/>
    </font>
    <font>
      <b/>
      <sz val="14"/>
      <color theme="1"/>
      <name val="AAA     الخبر"/>
      <charset val="178"/>
    </font>
    <font>
      <sz val="12"/>
      <color theme="1"/>
      <name val="Arial"/>
      <family val="2"/>
    </font>
    <font>
      <b/>
      <sz val="9"/>
      <color rgb="FF000000"/>
      <name val="Sakkal Majalla"/>
    </font>
  </fonts>
  <fills count="10">
    <fill>
      <patternFill patternType="none"/>
    </fill>
    <fill>
      <patternFill patternType="gray125"/>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FFFFFF"/>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DEBF7"/>
        <bgColor indexed="64"/>
      </patternFill>
    </fill>
  </fills>
  <borders count="83">
    <border>
      <left/>
      <right/>
      <top/>
      <bottom/>
      <diagonal/>
    </border>
    <border>
      <left style="medium">
        <color rgb="FF006738"/>
      </left>
      <right style="medium">
        <color rgb="FF006738"/>
      </right>
      <top/>
      <bottom style="medium">
        <color rgb="FF006738"/>
      </bottom>
      <diagonal/>
    </border>
    <border>
      <left/>
      <right style="medium">
        <color rgb="FF006738"/>
      </right>
      <top/>
      <bottom style="medium">
        <color rgb="FF006738"/>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rgb="FF006738"/>
      </right>
      <top/>
      <bottom/>
      <diagonal/>
    </border>
    <border>
      <left style="medium">
        <color rgb="FF006738"/>
      </left>
      <right style="medium">
        <color rgb="FF006738"/>
      </right>
      <top/>
      <bottom/>
      <diagonal/>
    </border>
    <border>
      <left style="medium">
        <color rgb="FFFFFFFF"/>
      </left>
      <right style="medium">
        <color rgb="FFFFFFFF"/>
      </right>
      <top/>
      <bottom style="medium">
        <color rgb="FF006738"/>
      </bottom>
      <diagonal/>
    </border>
    <border>
      <left/>
      <right style="medium">
        <color rgb="FFFFFFFF"/>
      </right>
      <top/>
      <bottom style="medium">
        <color rgb="FF006738"/>
      </bottom>
      <diagonal/>
    </border>
    <border>
      <left style="thick">
        <color auto="1"/>
      </left>
      <right style="thick">
        <color auto="1"/>
      </right>
      <top style="thick">
        <color auto="1"/>
      </top>
      <bottom style="thick">
        <color auto="1"/>
      </bottom>
      <diagonal/>
    </border>
    <border>
      <left style="thick">
        <color auto="1"/>
      </left>
      <right style="thick">
        <color auto="1"/>
      </right>
      <top style="hair">
        <color auto="1"/>
      </top>
      <bottom/>
      <diagonal/>
    </border>
    <border>
      <left style="thick">
        <color auto="1"/>
      </left>
      <right style="thick">
        <color auto="1"/>
      </right>
      <top style="hair">
        <color auto="1"/>
      </top>
      <bottom style="hair">
        <color auto="1"/>
      </bottom>
      <diagonal/>
    </border>
    <border>
      <left/>
      <right/>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right style="thin">
        <color auto="1"/>
      </right>
      <top style="thick">
        <color auto="1"/>
      </top>
      <bottom style="thick">
        <color auto="1"/>
      </bottom>
      <diagonal/>
    </border>
    <border>
      <left style="thick">
        <color auto="1"/>
      </left>
      <right/>
      <top style="thick">
        <color auto="1"/>
      </top>
      <bottom style="thick">
        <color auto="1"/>
      </bottom>
      <diagonal/>
    </border>
    <border>
      <left style="thin">
        <color auto="1"/>
      </left>
      <right style="thick">
        <color auto="1"/>
      </right>
      <top style="hair">
        <color auto="1"/>
      </top>
      <bottom/>
      <diagonal/>
    </border>
    <border>
      <left style="thin">
        <color auto="1"/>
      </left>
      <right style="thin">
        <color auto="1"/>
      </right>
      <top style="hair">
        <color auto="1"/>
      </top>
      <bottom/>
      <diagonal/>
    </border>
    <border>
      <left/>
      <right style="thin">
        <color auto="1"/>
      </right>
      <top style="hair">
        <color auto="1"/>
      </top>
      <bottom/>
      <diagonal/>
    </border>
    <border>
      <left style="thick">
        <color auto="1"/>
      </left>
      <right/>
      <top style="hair">
        <color auto="1"/>
      </top>
      <bottom/>
      <diagonal/>
    </border>
    <border>
      <left style="thin">
        <color auto="1"/>
      </left>
      <right style="thick">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ck">
        <color auto="1"/>
      </left>
      <right/>
      <top style="hair">
        <color auto="1"/>
      </top>
      <bottom style="hair">
        <color auto="1"/>
      </bottom>
      <diagonal/>
    </border>
    <border>
      <left style="thin">
        <color auto="1"/>
      </left>
      <right style="thick">
        <color auto="1"/>
      </right>
      <top/>
      <bottom style="hair">
        <color auto="1"/>
      </bottom>
      <diagonal/>
    </border>
    <border>
      <left style="thin">
        <color auto="1"/>
      </left>
      <right style="thin">
        <color auto="1"/>
      </right>
      <top/>
      <bottom style="hair">
        <color auto="1"/>
      </bottom>
      <diagonal/>
    </border>
    <border>
      <left/>
      <right style="thin">
        <color auto="1"/>
      </right>
      <top/>
      <bottom style="hair">
        <color auto="1"/>
      </bottom>
      <diagonal/>
    </border>
    <border>
      <left style="thick">
        <color auto="1"/>
      </left>
      <right style="thick">
        <color auto="1"/>
      </right>
      <top/>
      <bottom style="hair">
        <color auto="1"/>
      </bottom>
      <diagonal/>
    </border>
    <border>
      <left style="thick">
        <color auto="1"/>
      </left>
      <right/>
      <top/>
      <bottom style="hair">
        <color auto="1"/>
      </bottom>
      <diagonal/>
    </border>
    <border>
      <left style="thin">
        <color auto="1"/>
      </left>
      <right style="thick">
        <color auto="1"/>
      </right>
      <top/>
      <bottom style="thick">
        <color auto="1"/>
      </bottom>
      <diagonal/>
    </border>
    <border>
      <left style="thin">
        <color auto="1"/>
      </left>
      <right style="thin">
        <color auto="1"/>
      </right>
      <top/>
      <bottom style="thick">
        <color auto="1"/>
      </bottom>
      <diagonal/>
    </border>
    <border>
      <left/>
      <right style="thin">
        <color auto="1"/>
      </right>
      <top/>
      <bottom style="thick">
        <color auto="1"/>
      </bottom>
      <diagonal/>
    </border>
    <border>
      <left style="thick">
        <color auto="1"/>
      </left>
      <right style="thick">
        <color auto="1"/>
      </right>
      <top style="hair">
        <color auto="1"/>
      </top>
      <bottom style="thick">
        <color auto="1"/>
      </bottom>
      <diagonal/>
    </border>
    <border>
      <left style="thick">
        <color auto="1"/>
      </left>
      <right/>
      <top style="hair">
        <color auto="1"/>
      </top>
      <bottom style="thick">
        <color auto="1"/>
      </bottom>
      <diagonal/>
    </border>
    <border>
      <left style="thin">
        <color auto="1"/>
      </left>
      <right style="thick">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ck">
        <color auto="1"/>
      </right>
      <top style="thick">
        <color auto="1"/>
      </top>
      <bottom style="hair">
        <color auto="1"/>
      </bottom>
      <diagonal/>
    </border>
    <border>
      <left style="thick">
        <color auto="1"/>
      </left>
      <right/>
      <top style="thick">
        <color auto="1"/>
      </top>
      <bottom style="hair">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medium">
        <color rgb="FF9BC2E6"/>
      </bottom>
      <diagonal/>
    </border>
    <border>
      <left/>
      <right style="thin">
        <color auto="1"/>
      </right>
      <top/>
      <bottom style="thin">
        <color theme="4" tint="0.39997558519241921"/>
      </bottom>
      <diagonal/>
    </border>
    <border>
      <left style="thin">
        <color auto="1"/>
      </left>
      <right style="thin">
        <color auto="1"/>
      </right>
      <top/>
      <bottom style="thin">
        <color theme="4" tint="0.39997558519241921"/>
      </bottom>
      <diagonal/>
    </border>
    <border>
      <left style="thin">
        <color auto="1"/>
      </left>
      <right/>
      <top/>
      <bottom style="thin">
        <color theme="4" tint="0.3999755851924192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s>
  <cellStyleXfs count="8">
    <xf numFmtId="0" fontId="0"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cellStyleXfs>
  <cellXfs count="263">
    <xf numFmtId="0" fontId="0" fillId="0" borderId="0" xfId="0"/>
    <xf numFmtId="0" fontId="3" fillId="0" borderId="8" xfId="0" applyFont="1" applyBorder="1" applyAlignment="1">
      <alignment horizontal="center" vertical="center" wrapText="1" readingOrder="2"/>
    </xf>
    <xf numFmtId="0" fontId="3" fillId="0" borderId="9" xfId="0" applyFont="1" applyBorder="1" applyAlignment="1">
      <alignment horizontal="center" vertical="center" wrapText="1" readingOrder="2"/>
    </xf>
    <xf numFmtId="0" fontId="4" fillId="0" borderId="12" xfId="0" applyFont="1" applyBorder="1" applyAlignment="1">
      <alignment horizontal="right" vertical="center" wrapText="1" readingOrder="2"/>
    </xf>
    <xf numFmtId="0" fontId="0" fillId="0" borderId="12" xfId="0" applyBorder="1"/>
    <xf numFmtId="0" fontId="0" fillId="0" borderId="13" xfId="0" applyBorder="1"/>
    <xf numFmtId="0" fontId="6" fillId="0" borderId="3" xfId="0" applyFont="1" applyBorder="1" applyAlignment="1">
      <alignment horizontal="center" vertical="center" wrapText="1" readingOrder="2"/>
    </xf>
    <xf numFmtId="0" fontId="6" fillId="0" borderId="6" xfId="0" applyFont="1" applyBorder="1" applyAlignment="1">
      <alignment horizontal="right" vertical="center" wrapText="1" readingOrder="2"/>
    </xf>
    <xf numFmtId="0" fontId="6" fillId="0" borderId="4" xfId="0" applyFont="1" applyBorder="1" applyAlignment="1">
      <alignment horizontal="center" vertical="center" wrapText="1" readingOrder="2"/>
    </xf>
    <xf numFmtId="0" fontId="6" fillId="0" borderId="7" xfId="0" applyFont="1" applyBorder="1" applyAlignment="1">
      <alignment horizontal="right" vertical="center" wrapText="1" readingOrder="2"/>
    </xf>
    <xf numFmtId="0" fontId="6" fillId="0" borderId="7" xfId="0" applyFont="1" applyBorder="1" applyAlignment="1">
      <alignment horizontal="center" vertical="center" wrapText="1" readingOrder="2"/>
    </xf>
    <xf numFmtId="0" fontId="6" fillId="0" borderId="6" xfId="0" applyFont="1" applyBorder="1" applyAlignment="1">
      <alignment horizontal="center" vertical="center" wrapText="1" readingOrder="2"/>
    </xf>
    <xf numFmtId="0" fontId="6" fillId="0" borderId="9" xfId="0" applyFont="1" applyBorder="1" applyAlignment="1">
      <alignment horizontal="right" vertical="center" wrapText="1" readingOrder="2"/>
    </xf>
    <xf numFmtId="0" fontId="6" fillId="0" borderId="8" xfId="0" applyFont="1" applyBorder="1" applyAlignment="1">
      <alignment horizontal="right" vertical="center" wrapText="1" readingOrder="2"/>
    </xf>
    <xf numFmtId="0" fontId="7" fillId="0" borderId="4" xfId="0" applyFont="1" applyBorder="1" applyAlignment="1">
      <alignment horizontal="center" vertical="center" wrapText="1" readingOrder="2"/>
    </xf>
    <xf numFmtId="0" fontId="7" fillId="0" borderId="3" xfId="0" applyFont="1" applyBorder="1" applyAlignment="1">
      <alignment horizontal="center" vertical="center" wrapText="1" readingOrder="2"/>
    </xf>
    <xf numFmtId="0" fontId="6" fillId="0" borderId="9" xfId="0" applyFont="1" applyBorder="1" applyAlignment="1">
      <alignment horizontal="center" vertical="center" wrapText="1" readingOrder="2"/>
    </xf>
    <xf numFmtId="0" fontId="6" fillId="0" borderId="8" xfId="0" applyFont="1" applyBorder="1" applyAlignment="1">
      <alignment horizontal="center" vertical="center" wrapText="1" readingOrder="2"/>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0" xfId="0" applyAlignment="1">
      <alignment horizontal="center" vertical="center" wrapText="1"/>
    </xf>
    <xf numFmtId="0" fontId="6" fillId="0" borderId="15" xfId="0" applyFont="1" applyBorder="1" applyAlignment="1">
      <alignment horizontal="center" vertical="center" wrapText="1"/>
    </xf>
    <xf numFmtId="0" fontId="0" fillId="0" borderId="15" xfId="0" applyBorder="1"/>
    <xf numFmtId="0" fontId="6" fillId="0" borderId="16" xfId="0" applyFont="1" applyBorder="1" applyAlignment="1">
      <alignment horizontal="center" vertical="center" wrapText="1"/>
    </xf>
    <xf numFmtId="0" fontId="0" fillId="0" borderId="16" xfId="0" applyBorder="1"/>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19" xfId="0" applyBorder="1"/>
    <xf numFmtId="0" fontId="0" fillId="0" borderId="20" xfId="0" applyBorder="1"/>
    <xf numFmtId="0" fontId="6" fillId="0" borderId="1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0" xfId="0" applyFont="1" applyBorder="1" applyAlignment="1">
      <alignment horizontal="center" vertical="center" wrapText="1" readingOrder="2"/>
    </xf>
    <xf numFmtId="0" fontId="6" fillId="0" borderId="12" xfId="0" applyFont="1" applyBorder="1" applyAlignment="1">
      <alignment horizontal="right" vertical="center" wrapText="1" readingOrder="2"/>
    </xf>
    <xf numFmtId="0" fontId="6" fillId="0" borderId="12" xfId="0" applyFont="1" applyBorder="1" applyAlignment="1">
      <alignment horizontal="center" vertical="center" wrapText="1" readingOrder="2"/>
    </xf>
    <xf numFmtId="0" fontId="6" fillId="2" borderId="12" xfId="0" applyFont="1" applyFill="1" applyBorder="1" applyAlignment="1">
      <alignment horizontal="center" vertical="center" wrapText="1" readingOrder="2"/>
    </xf>
    <xf numFmtId="0" fontId="6" fillId="0" borderId="15" xfId="0" applyFont="1" applyBorder="1" applyAlignment="1">
      <alignment horizontal="center" vertical="center" wrapText="1" readingOrder="2"/>
    </xf>
    <xf numFmtId="0" fontId="6" fillId="0" borderId="16" xfId="0" applyFont="1" applyBorder="1" applyAlignment="1">
      <alignment horizontal="center" vertical="center" wrapText="1" readingOrder="2"/>
    </xf>
    <xf numFmtId="0" fontId="6" fillId="0" borderId="16" xfId="0" applyFont="1" applyBorder="1" applyAlignment="1">
      <alignment horizontal="right" vertical="center" wrapText="1" readingOrder="2"/>
    </xf>
    <xf numFmtId="0" fontId="6" fillId="0" borderId="17" xfId="0" applyFont="1" applyBorder="1" applyAlignment="1">
      <alignment horizontal="center" vertical="center" wrapText="1" readingOrder="2"/>
    </xf>
    <xf numFmtId="0" fontId="6" fillId="0" borderId="14" xfId="0" applyFont="1" applyBorder="1" applyAlignment="1">
      <alignment horizontal="center" vertical="center" wrapText="1" readingOrder="2"/>
    </xf>
    <xf numFmtId="0" fontId="6" fillId="0" borderId="18" xfId="0" applyFont="1" applyBorder="1" applyAlignment="1">
      <alignment horizontal="center" vertical="center" wrapText="1" readingOrder="2"/>
    </xf>
    <xf numFmtId="0" fontId="6" fillId="0" borderId="19" xfId="0" applyFont="1" applyBorder="1" applyAlignment="1">
      <alignment horizontal="right" vertical="center" wrapText="1" readingOrder="2"/>
    </xf>
    <xf numFmtId="0" fontId="6" fillId="0" borderId="13" xfId="0" applyFont="1" applyBorder="1" applyAlignment="1">
      <alignment horizontal="right" vertical="center" wrapText="1" readingOrder="2"/>
    </xf>
    <xf numFmtId="0" fontId="6" fillId="0" borderId="20" xfId="0" applyFont="1" applyBorder="1" applyAlignment="1">
      <alignment horizontal="right" vertical="center" wrapText="1" readingOrder="2"/>
    </xf>
    <xf numFmtId="0" fontId="6" fillId="0" borderId="24" xfId="0" applyFont="1" applyBorder="1" applyAlignment="1">
      <alignment horizontal="center" vertical="center" wrapText="1" readingOrder="2"/>
    </xf>
    <xf numFmtId="0" fontId="6" fillId="0" borderId="25" xfId="0" applyFont="1" applyBorder="1" applyAlignment="1">
      <alignment horizontal="center" vertical="center" wrapText="1" readingOrder="2"/>
    </xf>
    <xf numFmtId="0" fontId="6" fillId="0" borderId="3" xfId="0" applyFont="1" applyBorder="1" applyAlignment="1">
      <alignment horizontal="right" vertical="center" wrapText="1" readingOrder="2"/>
    </xf>
    <xf numFmtId="0" fontId="6" fillId="0" borderId="4" xfId="0" applyFont="1" applyBorder="1" applyAlignment="1">
      <alignment horizontal="right" vertical="center" wrapText="1" readingOrder="2"/>
    </xf>
    <xf numFmtId="0" fontId="6" fillId="0" borderId="11" xfId="0" applyFont="1" applyBorder="1" applyAlignment="1">
      <alignment horizontal="right" vertical="center" wrapText="1" readingOrder="2"/>
    </xf>
    <xf numFmtId="0" fontId="6" fillId="0" borderId="10" xfId="0" applyFont="1" applyBorder="1" applyAlignment="1">
      <alignment horizontal="right" vertical="center" wrapText="1" readingOrder="2"/>
    </xf>
    <xf numFmtId="0" fontId="10" fillId="0" borderId="5" xfId="0" applyFont="1" applyBorder="1" applyAlignment="1">
      <alignment horizontal="right" vertical="center" wrapText="1" readingOrder="2"/>
    </xf>
    <xf numFmtId="0" fontId="10" fillId="0" borderId="6" xfId="0" applyFont="1" applyBorder="1" applyAlignment="1">
      <alignment horizontal="right" vertical="center" wrapText="1" readingOrder="2"/>
    </xf>
    <xf numFmtId="0" fontId="6" fillId="2" borderId="14" xfId="0" applyFont="1" applyFill="1" applyBorder="1" applyAlignment="1">
      <alignment horizontal="center" vertical="center" wrapText="1" readingOrder="2"/>
    </xf>
    <xf numFmtId="0" fontId="10" fillId="0" borderId="25" xfId="0" applyFont="1" applyBorder="1" applyAlignment="1">
      <alignment horizontal="right" vertical="center" wrapText="1" readingOrder="2"/>
    </xf>
    <xf numFmtId="0" fontId="10" fillId="0" borderId="8" xfId="0" applyFont="1" applyBorder="1" applyAlignment="1">
      <alignment horizontal="right" vertical="center" wrapText="1" readingOrder="2"/>
    </xf>
    <xf numFmtId="0" fontId="0" fillId="0" borderId="0" xfId="0" applyFont="1"/>
    <xf numFmtId="0" fontId="11" fillId="0" borderId="6" xfId="0" applyFont="1" applyBorder="1" applyAlignment="1">
      <alignment horizontal="right" vertical="center" wrapText="1" readingOrder="2"/>
    </xf>
    <xf numFmtId="0" fontId="11" fillId="0" borderId="12" xfId="0" applyFont="1" applyBorder="1" applyAlignment="1">
      <alignment horizontal="center" vertical="center" wrapText="1" readingOrder="2"/>
    </xf>
    <xf numFmtId="0" fontId="6" fillId="0" borderId="12" xfId="0" applyFont="1" applyFill="1" applyBorder="1" applyAlignment="1">
      <alignment horizontal="right" vertical="center" wrapText="1" readingOrder="2"/>
    </xf>
    <xf numFmtId="0" fontId="10" fillId="0" borderId="12" xfId="0" applyFont="1" applyBorder="1" applyAlignment="1">
      <alignment horizontal="right" vertical="center" wrapText="1" readingOrder="2"/>
    </xf>
    <xf numFmtId="0" fontId="10" fillId="0" borderId="16" xfId="0" applyFont="1" applyBorder="1" applyAlignment="1">
      <alignment horizontal="right" vertical="center" wrapText="1" readingOrder="2"/>
    </xf>
    <xf numFmtId="0" fontId="11" fillId="0" borderId="14" xfId="0" applyFont="1" applyBorder="1" applyAlignment="1">
      <alignment horizontal="center" vertical="center" wrapText="1" readingOrder="2"/>
    </xf>
    <xf numFmtId="0" fontId="6" fillId="0" borderId="19" xfId="0" applyFont="1" applyBorder="1" applyAlignment="1">
      <alignment horizontal="center" vertical="center" wrapText="1" readingOrder="2"/>
    </xf>
    <xf numFmtId="0" fontId="6" fillId="0" borderId="13" xfId="0" applyFont="1" applyBorder="1" applyAlignment="1">
      <alignment horizontal="center" vertical="center" wrapText="1" readingOrder="2"/>
    </xf>
    <xf numFmtId="0" fontId="11" fillId="0" borderId="15" xfId="0" applyFont="1" applyBorder="1" applyAlignment="1">
      <alignment horizontal="right" vertical="center" wrapText="1" readingOrder="2"/>
    </xf>
    <xf numFmtId="0" fontId="11" fillId="0" borderId="19" xfId="0" applyFont="1" applyBorder="1" applyAlignment="1">
      <alignment horizontal="right" vertical="center" wrapText="1" readingOrder="2"/>
    </xf>
    <xf numFmtId="0" fontId="11" fillId="0" borderId="8" xfId="0" applyFont="1" applyBorder="1" applyAlignment="1">
      <alignment horizontal="right" vertical="center" wrapText="1" readingOrder="2"/>
    </xf>
    <xf numFmtId="0" fontId="11" fillId="2" borderId="15" xfId="0" applyFont="1" applyFill="1" applyBorder="1" applyAlignment="1">
      <alignment horizontal="center" vertical="center" wrapText="1" readingOrder="2"/>
    </xf>
    <xf numFmtId="0" fontId="11" fillId="2" borderId="16" xfId="0" applyFont="1" applyFill="1" applyBorder="1" applyAlignment="1">
      <alignment horizontal="center" vertical="center" wrapText="1" readingOrder="2"/>
    </xf>
    <xf numFmtId="0" fontId="11" fillId="2" borderId="17" xfId="0" applyFont="1" applyFill="1" applyBorder="1" applyAlignment="1">
      <alignment horizontal="center" vertical="center" wrapText="1" readingOrder="2"/>
    </xf>
    <xf numFmtId="0" fontId="11" fillId="2" borderId="18" xfId="0" applyFont="1" applyFill="1" applyBorder="1" applyAlignment="1">
      <alignment horizontal="center" vertical="center" wrapText="1" readingOrder="2"/>
    </xf>
    <xf numFmtId="0" fontId="10" fillId="0" borderId="13" xfId="0" applyFont="1" applyBorder="1" applyAlignment="1">
      <alignment horizontal="right" vertical="center" wrapText="1" readingOrder="2"/>
    </xf>
    <xf numFmtId="0" fontId="6" fillId="0" borderId="20" xfId="0" applyFont="1" applyBorder="1" applyAlignment="1">
      <alignment horizontal="center" vertical="center" wrapText="1" readingOrder="2"/>
    </xf>
    <xf numFmtId="0" fontId="8" fillId="0" borderId="1" xfId="0" applyFont="1" applyBorder="1" applyAlignment="1">
      <alignment horizontal="right" vertical="center" wrapText="1" readingOrder="2"/>
    </xf>
    <xf numFmtId="0" fontId="8" fillId="0" borderId="2" xfId="0" applyFont="1" applyBorder="1" applyAlignment="1">
      <alignment horizontal="right" vertical="center" wrapText="1" readingOrder="2"/>
    </xf>
    <xf numFmtId="0" fontId="8" fillId="0" borderId="27" xfId="0" applyFont="1" applyBorder="1" applyAlignment="1">
      <alignment horizontal="right" vertical="center" wrapText="1" readingOrder="2"/>
    </xf>
    <xf numFmtId="0" fontId="8" fillId="0" borderId="26" xfId="0" applyFont="1" applyBorder="1" applyAlignment="1">
      <alignment horizontal="right" vertical="center" wrapText="1" readingOrder="2"/>
    </xf>
    <xf numFmtId="0" fontId="7" fillId="0" borderId="28" xfId="0" applyFont="1" applyFill="1" applyBorder="1" applyAlignment="1">
      <alignment horizontal="center" vertical="center" wrapText="1" readingOrder="2"/>
    </xf>
    <xf numFmtId="0" fontId="7" fillId="0" borderId="29" xfId="0" applyFont="1" applyFill="1" applyBorder="1" applyAlignment="1">
      <alignment horizontal="center" vertical="center" wrapText="1" readingOrder="2"/>
    </xf>
    <xf numFmtId="0" fontId="0" fillId="0" borderId="0" xfId="0" applyAlignment="1">
      <alignment vertical="center" wrapText="1"/>
    </xf>
    <xf numFmtId="0" fontId="12" fillId="4" borderId="0" xfId="0" applyFont="1" applyFill="1" applyAlignment="1">
      <alignment vertical="center" wrapText="1" readingOrder="2"/>
    </xf>
    <xf numFmtId="0" fontId="12" fillId="0" borderId="12" xfId="0" applyFont="1" applyBorder="1" applyAlignment="1">
      <alignment horizontal="right" vertical="center" wrapText="1" readingOrder="2"/>
    </xf>
    <xf numFmtId="0" fontId="12" fillId="0" borderId="12" xfId="0" applyFont="1" applyBorder="1" applyAlignment="1">
      <alignment vertical="center" wrapText="1" readingOrder="2"/>
    </xf>
    <xf numFmtId="0" fontId="13" fillId="5" borderId="30" xfId="0" applyFont="1" applyFill="1" applyBorder="1"/>
    <xf numFmtId="0" fontId="14" fillId="5" borderId="30" xfId="0" applyFont="1" applyFill="1" applyBorder="1"/>
    <xf numFmtId="0" fontId="0" fillId="0" borderId="31" xfId="0" applyBorder="1"/>
    <xf numFmtId="0" fontId="0" fillId="0" borderId="31" xfId="0" applyFill="1" applyBorder="1"/>
    <xf numFmtId="0" fontId="13" fillId="0" borderId="31" xfId="0" applyFont="1" applyFill="1" applyBorder="1"/>
    <xf numFmtId="0" fontId="14" fillId="0" borderId="31" xfId="0" applyFont="1" applyFill="1" applyBorder="1"/>
    <xf numFmtId="0" fontId="13" fillId="3" borderId="32" xfId="0" applyFont="1" applyFill="1" applyBorder="1"/>
    <xf numFmtId="0" fontId="14" fillId="3" borderId="32" xfId="0" applyFont="1" applyFill="1" applyBorder="1"/>
    <xf numFmtId="0" fontId="0" fillId="0" borderId="32" xfId="0" applyBorder="1"/>
    <xf numFmtId="0" fontId="0" fillId="0" borderId="32" xfId="0" applyBorder="1" applyAlignment="1">
      <alignment horizontal="right" indent="3"/>
    </xf>
    <xf numFmtId="0" fontId="15" fillId="0" borderId="30" xfId="0" applyFont="1" applyBorder="1" applyAlignment="1">
      <alignment horizontal="center"/>
    </xf>
    <xf numFmtId="0" fontId="0" fillId="0" borderId="33" xfId="0" applyBorder="1" applyAlignment="1">
      <alignment horizontal="center"/>
    </xf>
    <xf numFmtId="0" fontId="0" fillId="6" borderId="34" xfId="0" applyFill="1" applyBorder="1" applyAlignment="1">
      <alignment horizontal="center" vertical="center"/>
    </xf>
    <xf numFmtId="0" fontId="0" fillId="6" borderId="35" xfId="0" applyFill="1" applyBorder="1" applyAlignment="1">
      <alignment horizontal="center" vertical="center"/>
    </xf>
    <xf numFmtId="0" fontId="0" fillId="6" borderId="36" xfId="0" applyFill="1" applyBorder="1" applyAlignment="1">
      <alignment horizontal="center" vertical="center"/>
    </xf>
    <xf numFmtId="0" fontId="0" fillId="6" borderId="30" xfId="0" applyFill="1" applyBorder="1" applyAlignment="1">
      <alignment horizontal="center" vertical="center"/>
    </xf>
    <xf numFmtId="0" fontId="17" fillId="6" borderId="37" xfId="0" applyFont="1" applyFill="1" applyBorder="1" applyAlignment="1">
      <alignment horizontal="center" vertical="center"/>
    </xf>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18" fillId="0" borderId="45" xfId="0" applyFont="1" applyBorder="1" applyAlignment="1">
      <alignment horizontal="right" vertical="top" indent="9"/>
    </xf>
    <xf numFmtId="0" fontId="18" fillId="0" borderId="45" xfId="0" applyFont="1" applyBorder="1" applyAlignment="1">
      <alignment horizontal="right" indent="4"/>
    </xf>
    <xf numFmtId="0" fontId="0" fillId="7" borderId="42" xfId="0" applyFill="1" applyBorder="1"/>
    <xf numFmtId="0" fontId="0" fillId="7" borderId="43" xfId="0" applyFill="1" applyBorder="1"/>
    <xf numFmtId="0" fontId="0" fillId="7" borderId="44" xfId="0" applyFill="1" applyBorder="1"/>
    <xf numFmtId="0" fontId="17" fillId="7" borderId="45" xfId="0" applyFont="1" applyFill="1" applyBorder="1"/>
    <xf numFmtId="1" fontId="19" fillId="0" borderId="45" xfId="0" applyNumberFormat="1" applyFont="1" applyBorder="1" applyAlignment="1">
      <alignment horizontal="right" indent="4"/>
    </xf>
    <xf numFmtId="1" fontId="19" fillId="0" borderId="45" xfId="0" applyNumberFormat="1" applyFont="1" applyFill="1" applyBorder="1" applyAlignment="1">
      <alignment horizontal="right" indent="4"/>
    </xf>
    <xf numFmtId="0" fontId="20" fillId="7" borderId="46" xfId="0" applyFont="1" applyFill="1" applyBorder="1"/>
    <xf numFmtId="0" fontId="20" fillId="7" borderId="47" xfId="0" applyFont="1" applyFill="1" applyBorder="1"/>
    <xf numFmtId="0" fontId="20" fillId="7" borderId="48" xfId="0" applyFont="1" applyFill="1" applyBorder="1"/>
    <xf numFmtId="0" fontId="17" fillId="7" borderId="50" xfId="0" applyFont="1" applyFill="1" applyBorder="1"/>
    <xf numFmtId="0" fontId="20" fillId="0" borderId="51" xfId="0" applyFont="1" applyBorder="1" applyAlignment="1">
      <alignment horizontal="center" vertical="center" wrapText="1"/>
    </xf>
    <xf numFmtId="0" fontId="20" fillId="0" borderId="52" xfId="0" applyFont="1" applyBorder="1" applyAlignment="1">
      <alignment horizontal="center" wrapText="1"/>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0" fillId="0" borderId="33" xfId="0" applyBorder="1" applyAlignment="1">
      <alignment horizontal="center" vertical="center"/>
    </xf>
    <xf numFmtId="0" fontId="15" fillId="0" borderId="30" xfId="0" applyFont="1" applyBorder="1" applyAlignment="1">
      <alignment horizontal="center" vertical="center"/>
    </xf>
    <xf numFmtId="0" fontId="13" fillId="3" borderId="32" xfId="0" applyFont="1" applyFill="1" applyBorder="1" applyAlignment="1">
      <alignment horizontal="center" vertical="center"/>
    </xf>
    <xf numFmtId="0" fontId="0" fillId="0" borderId="32" xfId="0" applyBorder="1" applyAlignment="1">
      <alignment horizontal="center" vertical="center"/>
    </xf>
    <xf numFmtId="0" fontId="13" fillId="0" borderId="31" xfId="0" applyFont="1" applyFill="1" applyBorder="1" applyAlignment="1">
      <alignment horizontal="center" vertical="center"/>
    </xf>
    <xf numFmtId="0" fontId="0" fillId="0" borderId="31" xfId="0" applyBorder="1" applyAlignment="1">
      <alignment horizontal="center" vertical="center"/>
    </xf>
    <xf numFmtId="0" fontId="13" fillId="5" borderId="30" xfId="0" applyFont="1" applyFill="1" applyBorder="1" applyAlignment="1">
      <alignment horizontal="center" vertical="center"/>
    </xf>
    <xf numFmtId="0" fontId="0" fillId="0" borderId="0" xfId="0" applyAlignment="1">
      <alignment horizontal="center" vertical="center"/>
    </xf>
    <xf numFmtId="0" fontId="20" fillId="7" borderId="49" xfId="0" applyFont="1" applyFill="1" applyBorder="1" applyAlignment="1">
      <alignment horizontal="center" vertical="center"/>
    </xf>
    <xf numFmtId="0" fontId="18" fillId="0" borderId="32" xfId="0" applyFont="1" applyBorder="1" applyAlignment="1">
      <alignment horizontal="center" vertical="center"/>
    </xf>
    <xf numFmtId="0" fontId="0" fillId="7" borderId="32" xfId="0" applyFill="1" applyBorder="1" applyAlignment="1">
      <alignment horizontal="center" vertical="center"/>
    </xf>
    <xf numFmtId="164" fontId="0" fillId="0" borderId="43" xfId="0" applyNumberFormat="1" applyBorder="1"/>
    <xf numFmtId="0" fontId="1" fillId="0" borderId="12" xfId="0" applyFont="1" applyBorder="1" applyAlignment="1">
      <alignment horizontal="center" vertical="center" wrapText="1" readingOrder="2"/>
    </xf>
    <xf numFmtId="0" fontId="1" fillId="0" borderId="12" xfId="0" applyFont="1" applyBorder="1" applyAlignment="1">
      <alignment horizontal="center" vertical="center" wrapText="1"/>
    </xf>
    <xf numFmtId="0" fontId="0" fillId="0" borderId="12" xfId="0" applyBorder="1" applyAlignment="1">
      <alignment horizontal="center" vertical="center" wrapText="1"/>
    </xf>
    <xf numFmtId="0" fontId="2" fillId="0" borderId="12" xfId="0" applyFont="1" applyBorder="1" applyAlignment="1">
      <alignment horizontal="center" vertical="center" wrapText="1" readingOrder="2"/>
    </xf>
    <xf numFmtId="0" fontId="12" fillId="0" borderId="12" xfId="0" applyFont="1" applyFill="1" applyBorder="1" applyAlignment="1">
      <alignment horizontal="center" vertical="center" wrapText="1" readingOrder="2"/>
    </xf>
    <xf numFmtId="0" fontId="1" fillId="0" borderId="16" xfId="0" applyFont="1" applyFill="1" applyBorder="1" applyAlignment="1">
      <alignment horizontal="center" vertical="center" wrapText="1" readingOrder="2"/>
    </xf>
    <xf numFmtId="0" fontId="26" fillId="0" borderId="0" xfId="0" applyFont="1"/>
    <xf numFmtId="0" fontId="28" fillId="0" borderId="15" xfId="7" applyFont="1" applyBorder="1"/>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28" fillId="0" borderId="19" xfId="7" applyFont="1" applyBorder="1"/>
    <xf numFmtId="0" fontId="5" fillId="0" borderId="13" xfId="0" applyFont="1" applyBorder="1" applyAlignment="1">
      <alignment horizontal="center" vertical="center" wrapText="1"/>
    </xf>
    <xf numFmtId="0" fontId="5" fillId="0" borderId="20" xfId="0" applyFont="1" applyBorder="1" applyAlignment="1">
      <alignment horizontal="center" vertical="center" wrapText="1"/>
    </xf>
    <xf numFmtId="0" fontId="5" fillId="8" borderId="66" xfId="0" applyFont="1" applyFill="1" applyBorder="1" applyAlignment="1">
      <alignment horizontal="center" vertical="center" wrapText="1"/>
    </xf>
    <xf numFmtId="0" fontId="5" fillId="8" borderId="67" xfId="0" applyFont="1" applyFill="1" applyBorder="1" applyAlignment="1">
      <alignment horizontal="center" vertical="center" wrapText="1"/>
    </xf>
    <xf numFmtId="0" fontId="5" fillId="8" borderId="68" xfId="0" applyFont="1" applyFill="1" applyBorder="1" applyAlignment="1">
      <alignment horizontal="center" vertical="center" wrapText="1"/>
    </xf>
    <xf numFmtId="0" fontId="3" fillId="8" borderId="63" xfId="0" applyFont="1" applyFill="1" applyBorder="1" applyAlignment="1">
      <alignment horizontal="center" vertical="center" wrapText="1" readingOrder="2"/>
    </xf>
    <xf numFmtId="0" fontId="3" fillId="8" borderId="64" xfId="0" applyFont="1" applyFill="1" applyBorder="1" applyAlignment="1">
      <alignment horizontal="center" vertical="center" wrapText="1" readingOrder="2"/>
    </xf>
    <xf numFmtId="0" fontId="3" fillId="8" borderId="65" xfId="0" applyFont="1" applyFill="1" applyBorder="1" applyAlignment="1">
      <alignment horizontal="center" vertical="center" wrapText="1" readingOrder="2"/>
    </xf>
    <xf numFmtId="0" fontId="0" fillId="0" borderId="12" xfId="0" applyBorder="1" applyAlignment="1">
      <alignment vertical="top"/>
    </xf>
    <xf numFmtId="0" fontId="0" fillId="0" borderId="61" xfId="0" applyBorder="1"/>
    <xf numFmtId="0" fontId="0" fillId="0" borderId="63" xfId="0" applyBorder="1"/>
    <xf numFmtId="0" fontId="0" fillId="0" borderId="64" xfId="0" applyBorder="1"/>
    <xf numFmtId="0" fontId="27" fillId="0" borderId="61" xfId="0" applyFont="1" applyBorder="1" applyAlignment="1">
      <alignment vertical="top"/>
    </xf>
    <xf numFmtId="0" fontId="3" fillId="0" borderId="66" xfId="0" applyFont="1" applyBorder="1" applyAlignment="1">
      <alignment horizontal="center" vertical="center" wrapText="1" readingOrder="2"/>
    </xf>
    <xf numFmtId="0" fontId="3" fillId="0" borderId="67" xfId="0" applyFont="1" applyBorder="1" applyAlignment="1">
      <alignment horizontal="center" vertical="center" wrapText="1" readingOrder="2"/>
    </xf>
    <xf numFmtId="0" fontId="3" fillId="0" borderId="68" xfId="0" applyFont="1" applyBorder="1" applyAlignment="1">
      <alignment horizontal="center" vertical="center" wrapText="1" readingOrder="2"/>
    </xf>
    <xf numFmtId="0" fontId="4" fillId="0" borderId="61" xfId="0" applyFont="1" applyBorder="1" applyAlignment="1">
      <alignment horizontal="right" vertical="center" wrapText="1" readingOrder="2"/>
    </xf>
    <xf numFmtId="0" fontId="4" fillId="0" borderId="62" xfId="0" applyFont="1" applyBorder="1" applyAlignment="1">
      <alignment horizontal="right" vertical="center" wrapText="1" readingOrder="2"/>
    </xf>
    <xf numFmtId="0" fontId="4" fillId="0" borderId="64" xfId="0" applyFont="1" applyBorder="1" applyAlignment="1">
      <alignment horizontal="right" vertical="center" wrapText="1" readingOrder="2"/>
    </xf>
    <xf numFmtId="0" fontId="4" fillId="0" borderId="65" xfId="0" applyFont="1" applyBorder="1" applyAlignment="1">
      <alignment horizontal="right" vertical="center" wrapText="1" readingOrder="2"/>
    </xf>
    <xf numFmtId="0" fontId="28" fillId="0" borderId="15" xfId="7" applyFont="1" applyBorder="1" applyAlignment="1">
      <alignment vertical="top"/>
    </xf>
    <xf numFmtId="0" fontId="5" fillId="0" borderId="12" xfId="0" applyFont="1" applyBorder="1" applyAlignment="1">
      <alignment horizontal="center" vertical="top" wrapText="1"/>
    </xf>
    <xf numFmtId="0" fontId="28" fillId="0" borderId="17" xfId="7" applyFont="1" applyBorder="1" applyAlignment="1">
      <alignment vertical="top"/>
    </xf>
    <xf numFmtId="0" fontId="5" fillId="0" borderId="14" xfId="0" applyFont="1" applyBorder="1" applyAlignment="1">
      <alignment horizontal="center" vertical="top" wrapText="1"/>
    </xf>
    <xf numFmtId="0" fontId="5" fillId="0" borderId="18" xfId="0" applyFont="1" applyBorder="1" applyAlignment="1">
      <alignment horizontal="center" vertical="top" wrapText="1"/>
    </xf>
    <xf numFmtId="0" fontId="5" fillId="0" borderId="16" xfId="0" applyFont="1" applyBorder="1" applyAlignment="1">
      <alignment horizontal="center" vertical="top" wrapText="1"/>
    </xf>
    <xf numFmtId="0" fontId="0" fillId="0" borderId="13" xfId="0" applyBorder="1" applyAlignment="1">
      <alignment readingOrder="2"/>
    </xf>
    <xf numFmtId="0" fontId="1" fillId="0" borderId="23" xfId="0" applyFont="1" applyBorder="1" applyAlignment="1">
      <alignment horizontal="center" vertical="center" wrapText="1"/>
    </xf>
    <xf numFmtId="0" fontId="6" fillId="0" borderId="23" xfId="0" applyFont="1" applyBorder="1" applyAlignment="1">
      <alignment horizontal="center" vertical="center" wrapText="1" readingOrder="2"/>
    </xf>
    <xf numFmtId="0" fontId="30" fillId="0" borderId="16" xfId="0" applyFont="1" applyBorder="1" applyAlignment="1">
      <alignment horizontal="right" vertical="center" wrapText="1" readingOrder="2"/>
    </xf>
    <xf numFmtId="0" fontId="30" fillId="0" borderId="19" xfId="0" applyFont="1" applyBorder="1" applyAlignment="1">
      <alignment horizontal="right" vertical="center" wrapText="1" readingOrder="2"/>
    </xf>
    <xf numFmtId="0" fontId="30" fillId="0" borderId="20" xfId="0" applyFont="1" applyBorder="1" applyAlignment="1">
      <alignment horizontal="right" vertical="center" wrapText="1" readingOrder="2"/>
    </xf>
    <xf numFmtId="49" fontId="29" fillId="0" borderId="69" xfId="0" applyNumberFormat="1" applyFont="1" applyFill="1" applyBorder="1" applyAlignment="1" applyProtection="1">
      <alignment horizontal="left" vertical="center"/>
    </xf>
    <xf numFmtId="0" fontId="0" fillId="0" borderId="69" xfId="0" applyBorder="1"/>
    <xf numFmtId="0" fontId="0" fillId="0" borderId="71" xfId="0" applyBorder="1"/>
    <xf numFmtId="0" fontId="0" fillId="0" borderId="71" xfId="0" applyBorder="1" applyAlignment="1">
      <alignment vertical="top"/>
    </xf>
    <xf numFmtId="0" fontId="0" fillId="0" borderId="72" xfId="0" applyBorder="1"/>
    <xf numFmtId="0" fontId="0" fillId="0" borderId="72" xfId="0" applyBorder="1" applyAlignment="1">
      <alignment vertical="top"/>
    </xf>
    <xf numFmtId="0" fontId="0" fillId="0" borderId="71" xfId="0" applyBorder="1" applyAlignment="1">
      <alignment vertical="top" wrapText="1"/>
    </xf>
    <xf numFmtId="0" fontId="0" fillId="0" borderId="75" xfId="0" applyBorder="1"/>
    <xf numFmtId="0" fontId="6" fillId="0" borderId="71" xfId="0" applyFont="1" applyBorder="1" applyAlignment="1">
      <alignment horizontal="center" vertical="center" wrapText="1" readingOrder="2"/>
    </xf>
    <xf numFmtId="0" fontId="0" fillId="0" borderId="67" xfId="0" applyBorder="1" applyAlignment="1">
      <alignment vertical="top"/>
    </xf>
    <xf numFmtId="0" fontId="31" fillId="0" borderId="71" xfId="0" applyFont="1" applyBorder="1" applyAlignment="1">
      <alignment horizontal="center" vertical="center" wrapText="1" readingOrder="2"/>
    </xf>
    <xf numFmtId="0" fontId="32" fillId="0" borderId="71" xfId="0" applyFont="1" applyBorder="1" applyAlignment="1">
      <alignment vertical="center" wrapText="1"/>
    </xf>
    <xf numFmtId="0" fontId="31" fillId="9" borderId="71" xfId="0" applyFont="1" applyFill="1" applyBorder="1" applyAlignment="1">
      <alignment horizontal="center" vertical="center" wrapText="1"/>
    </xf>
    <xf numFmtId="0" fontId="33" fillId="9" borderId="71" xfId="0" applyFont="1" applyFill="1" applyBorder="1" applyAlignment="1">
      <alignment vertical="center" wrapText="1"/>
    </xf>
    <xf numFmtId="0" fontId="33" fillId="0" borderId="71" xfId="0" applyFont="1" applyBorder="1" applyAlignment="1">
      <alignment vertical="center" wrapText="1"/>
    </xf>
    <xf numFmtId="0" fontId="32" fillId="0" borderId="71" xfId="0" applyFont="1" applyBorder="1" applyAlignment="1">
      <alignment vertical="center"/>
    </xf>
    <xf numFmtId="0" fontId="34" fillId="0" borderId="71" xfId="0" applyFont="1" applyBorder="1"/>
    <xf numFmtId="0" fontId="0" fillId="0" borderId="71" xfId="0" applyBorder="1" applyAlignment="1">
      <alignment readingOrder="1"/>
    </xf>
    <xf numFmtId="0" fontId="6" fillId="0" borderId="66" xfId="0" applyFont="1" applyBorder="1" applyAlignment="1">
      <alignment horizontal="center" vertical="center" wrapText="1" readingOrder="2"/>
    </xf>
    <xf numFmtId="0" fontId="6" fillId="0" borderId="67" xfId="0" applyFont="1" applyBorder="1" applyAlignment="1">
      <alignment horizontal="center" vertical="center" wrapText="1" readingOrder="2"/>
    </xf>
    <xf numFmtId="0" fontId="6" fillId="0" borderId="68" xfId="0" applyFont="1" applyBorder="1" applyAlignment="1">
      <alignment horizontal="center" vertical="center" wrapText="1" readingOrder="2"/>
    </xf>
    <xf numFmtId="0" fontId="6" fillId="0" borderId="73" xfId="0" applyFont="1" applyBorder="1" applyAlignment="1">
      <alignment horizontal="center" vertical="center" wrapText="1" readingOrder="2"/>
    </xf>
    <xf numFmtId="0" fontId="6" fillId="0" borderId="70" xfId="0" applyFont="1" applyBorder="1" applyAlignment="1">
      <alignment horizontal="center" vertical="center" wrapText="1" readingOrder="2"/>
    </xf>
    <xf numFmtId="0" fontId="34" fillId="0" borderId="73" xfId="0" applyFont="1" applyBorder="1"/>
    <xf numFmtId="0" fontId="34" fillId="0" borderId="74" xfId="0" applyFont="1" applyBorder="1"/>
    <xf numFmtId="0" fontId="34" fillId="0" borderId="75" xfId="0" applyFont="1" applyBorder="1"/>
    <xf numFmtId="0" fontId="0" fillId="0" borderId="75" xfId="0" applyBorder="1" applyAlignment="1">
      <alignment readingOrder="1"/>
    </xf>
    <xf numFmtId="0" fontId="6" fillId="0" borderId="76" xfId="0" applyFont="1" applyBorder="1" applyAlignment="1">
      <alignment horizontal="center" vertical="center" wrapText="1" readingOrder="2"/>
    </xf>
    <xf numFmtId="14" fontId="36" fillId="9" borderId="77" xfId="0" applyNumberFormat="1" applyFont="1" applyFill="1" applyBorder="1" applyAlignment="1">
      <alignment vertical="center"/>
    </xf>
    <xf numFmtId="14" fontId="36" fillId="0" borderId="77" xfId="0" applyNumberFormat="1" applyFont="1" applyBorder="1" applyAlignment="1">
      <alignment vertical="center"/>
    </xf>
    <xf numFmtId="0" fontId="0" fillId="0" borderId="71" xfId="0" applyBorder="1" applyAlignment="1">
      <alignment wrapText="1" readingOrder="1"/>
    </xf>
    <xf numFmtId="0" fontId="0" fillId="0" borderId="75" xfId="0" applyBorder="1" applyAlignment="1">
      <alignment wrapText="1" readingOrder="1"/>
    </xf>
    <xf numFmtId="0" fontId="0" fillId="0" borderId="71" xfId="0" applyBorder="1" applyAlignment="1">
      <alignment wrapText="1"/>
    </xf>
    <xf numFmtId="0" fontId="37" fillId="0" borderId="12" xfId="0" applyFont="1" applyBorder="1" applyAlignment="1">
      <alignment horizontal="right" vertical="center" wrapText="1" readingOrder="2"/>
    </xf>
    <xf numFmtId="0" fontId="18" fillId="0" borderId="45" xfId="0" applyFont="1" applyBorder="1" applyAlignment="1">
      <alignment horizontal="right" vertical="top" indent="9" readingOrder="1"/>
    </xf>
    <xf numFmtId="0" fontId="0" fillId="0" borderId="14" xfId="0" applyBorder="1" applyAlignment="1">
      <alignment vertical="top"/>
    </xf>
    <xf numFmtId="0" fontId="0" fillId="0" borderId="71" xfId="0" applyBorder="1" applyAlignment="1">
      <alignment vertical="top" readingOrder="2"/>
    </xf>
    <xf numFmtId="0" fontId="0" fillId="0" borderId="71" xfId="0" applyBorder="1" applyAlignment="1">
      <alignment readingOrder="2"/>
    </xf>
    <xf numFmtId="0" fontId="0" fillId="0" borderId="71" xfId="0" applyBorder="1" applyAlignment="1">
      <alignment vertical="center"/>
    </xf>
    <xf numFmtId="0" fontId="0" fillId="0" borderId="71" xfId="0" applyBorder="1" applyAlignment="1">
      <alignment vertical="center" wrapText="1"/>
    </xf>
    <xf numFmtId="0" fontId="24" fillId="0" borderId="71" xfId="7" applyBorder="1" applyAlignment="1">
      <alignment vertical="center"/>
    </xf>
    <xf numFmtId="0" fontId="0" fillId="0" borderId="0" xfId="0" applyAlignment="1">
      <alignment vertical="top"/>
    </xf>
    <xf numFmtId="0" fontId="6" fillId="0" borderId="71" xfId="0" applyFont="1" applyBorder="1" applyAlignment="1">
      <alignment horizontal="center" vertical="center" wrapText="1"/>
    </xf>
    <xf numFmtId="0" fontId="0" fillId="0" borderId="15" xfId="0" applyBorder="1" applyAlignment="1">
      <alignment vertical="center"/>
    </xf>
    <xf numFmtId="0" fontId="0" fillId="0" borderId="16" xfId="0" applyBorder="1" applyAlignment="1">
      <alignment vertical="center"/>
    </xf>
    <xf numFmtId="0" fontId="0" fillId="0" borderId="71" xfId="0" applyBorder="1" applyAlignment="1">
      <alignment vertical="center" readingOrder="2"/>
    </xf>
    <xf numFmtId="0" fontId="0" fillId="0" borderId="19" xfId="0" applyBorder="1" applyAlignment="1">
      <alignment vertical="center"/>
    </xf>
    <xf numFmtId="0" fontId="0" fillId="0" borderId="72" xfId="0" applyBorder="1" applyAlignment="1">
      <alignment vertical="center"/>
    </xf>
    <xf numFmtId="0" fontId="24" fillId="0" borderId="72" xfId="7" applyBorder="1" applyAlignment="1">
      <alignment vertical="center"/>
    </xf>
    <xf numFmtId="0" fontId="0" fillId="0" borderId="72" xfId="0" applyBorder="1" applyAlignment="1">
      <alignment vertical="center" wrapText="1"/>
    </xf>
    <xf numFmtId="0" fontId="0" fillId="0" borderId="20" xfId="0" applyBorder="1" applyAlignment="1">
      <alignment vertical="center"/>
    </xf>
    <xf numFmtId="0" fontId="6" fillId="2" borderId="78" xfId="0" applyFont="1" applyFill="1" applyBorder="1" applyAlignment="1">
      <alignment horizontal="center" vertical="center" wrapText="1"/>
    </xf>
    <xf numFmtId="0" fontId="6" fillId="2" borderId="79" xfId="0" applyFont="1" applyFill="1" applyBorder="1" applyAlignment="1">
      <alignment horizontal="center" vertical="center" wrapText="1"/>
    </xf>
    <xf numFmtId="0" fontId="6" fillId="2" borderId="80"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27" fillId="0" borderId="81" xfId="0" applyFont="1" applyBorder="1" applyAlignment="1">
      <alignment vertical="top" wrapText="1"/>
    </xf>
    <xf numFmtId="0" fontId="0" fillId="0" borderId="82" xfId="0" applyBorder="1" applyAlignment="1">
      <alignment vertical="top"/>
    </xf>
    <xf numFmtId="0" fontId="27" fillId="0" borderId="15" xfId="0" applyFont="1" applyBorder="1"/>
    <xf numFmtId="0" fontId="27" fillId="0" borderId="15" xfId="0" applyFont="1" applyBorder="1" applyAlignment="1">
      <alignment vertical="top"/>
    </xf>
    <xf numFmtId="0" fontId="0" fillId="0" borderId="16" xfId="0" applyBorder="1" applyAlignment="1">
      <alignment vertical="top"/>
    </xf>
    <xf numFmtId="0" fontId="27" fillId="0" borderId="15" xfId="0" applyFont="1" applyBorder="1" applyAlignment="1">
      <alignment vertical="top" wrapText="1"/>
    </xf>
    <xf numFmtId="0" fontId="27" fillId="0" borderId="19" xfId="0" applyFont="1" applyBorder="1"/>
    <xf numFmtId="0" fontId="0" fillId="0" borderId="13" xfId="0" applyBorder="1" applyAlignment="1">
      <alignment readingOrder="1"/>
    </xf>
    <xf numFmtId="0" fontId="8" fillId="0" borderId="0" xfId="0" applyFont="1" applyAlignment="1">
      <alignment horizontal="center"/>
    </xf>
    <xf numFmtId="0" fontId="16" fillId="0" borderId="33" xfId="0" applyFont="1" applyBorder="1" applyAlignment="1">
      <alignment horizontal="center"/>
    </xf>
    <xf numFmtId="0" fontId="21" fillId="0" borderId="60" xfId="0" applyFont="1" applyBorder="1" applyAlignment="1">
      <alignment horizontal="center" vertical="center"/>
    </xf>
    <xf numFmtId="0" fontId="21" fillId="0" borderId="55" xfId="0" applyFont="1" applyBorder="1" applyAlignment="1">
      <alignment horizontal="center" vertical="center"/>
    </xf>
    <xf numFmtId="0" fontId="21" fillId="0" borderId="59" xfId="0" applyFont="1" applyBorder="1" applyAlignment="1">
      <alignment horizontal="center" vertical="center"/>
    </xf>
    <xf numFmtId="0" fontId="21" fillId="0" borderId="54" xfId="0" applyFont="1" applyBorder="1" applyAlignment="1">
      <alignment horizontal="center" vertical="center"/>
    </xf>
    <xf numFmtId="0" fontId="22" fillId="0" borderId="58" xfId="0" applyFont="1" applyBorder="1" applyAlignment="1">
      <alignment horizontal="center"/>
    </xf>
    <xf numFmtId="0" fontId="22" fillId="0" borderId="57" xfId="0" applyFont="1" applyBorder="1" applyAlignment="1">
      <alignment horizontal="center"/>
    </xf>
    <xf numFmtId="0" fontId="22" fillId="0" borderId="56" xfId="0" applyFont="1" applyBorder="1" applyAlignment="1">
      <alignment horizontal="center"/>
    </xf>
    <xf numFmtId="0" fontId="12" fillId="0" borderId="12" xfId="0" applyFont="1" applyFill="1" applyBorder="1" applyAlignment="1">
      <alignment horizontal="center" vertical="center" wrapText="1" readingOrder="2"/>
    </xf>
    <xf numFmtId="0" fontId="1" fillId="0" borderId="12" xfId="0" applyFont="1" applyFill="1" applyBorder="1" applyAlignment="1">
      <alignment horizontal="center" vertical="center" wrapText="1" readingOrder="2"/>
    </xf>
    <xf numFmtId="0" fontId="1" fillId="0" borderId="16" xfId="0" applyFont="1" applyFill="1" applyBorder="1" applyAlignment="1">
      <alignment horizontal="center" vertical="center" wrapText="1" readingOrder="2"/>
    </xf>
    <xf numFmtId="0" fontId="1" fillId="0" borderId="15" xfId="0" applyFont="1" applyFill="1" applyBorder="1" applyAlignment="1">
      <alignment horizontal="center" vertical="center" wrapText="1" readingOrder="2"/>
    </xf>
  </cellXfs>
  <cellStyles count="8">
    <cellStyle name="Followed Hyperlink" xfId="4" builtinId="9" hidden="1"/>
    <cellStyle name="Followed Hyperlink" xfId="6" builtinId="9" hidden="1"/>
    <cellStyle name="Followed Hyperlink" xfId="2" builtinId="9" hidden="1"/>
    <cellStyle name="Hyperlink" xfId="5" builtinId="8" hidden="1"/>
    <cellStyle name="Hyperlink" xfId="3" builtinId="8" hidden="1"/>
    <cellStyle name="Hyperlink" xfId="1" builtinId="8" hidden="1"/>
    <cellStyle name="Hyperlink" xfId="7" builtinId="8"/>
    <cellStyle name="Normal" xfId="0" builtinId="0"/>
  </cellStyles>
  <dxfs count="182">
    <dxf>
      <font>
        <b/>
        <i val="0"/>
        <strike val="0"/>
        <condense val="0"/>
        <extend val="0"/>
        <outline val="0"/>
        <shadow val="0"/>
        <u val="none"/>
        <vertAlign val="baseline"/>
        <sz val="14"/>
        <color theme="1"/>
        <name val="Sakkal Majalla"/>
        <scheme val="none"/>
      </font>
      <alignment horizontal="right" vertical="center" textRotation="0" wrapText="1" indent="0" justifyLastLine="0" shrinkToFit="0" readingOrder="2"/>
      <border diagonalUp="0" diagonalDown="0">
        <left/>
        <right style="medium">
          <color rgb="FF006738"/>
        </right>
        <top/>
        <bottom style="medium">
          <color rgb="FF006738"/>
        </bottom>
        <vertical/>
        <horizontal/>
      </border>
    </dxf>
    <dxf>
      <font>
        <b/>
        <i val="0"/>
        <strike val="0"/>
        <condense val="0"/>
        <extend val="0"/>
        <outline val="0"/>
        <shadow val="0"/>
        <u val="none"/>
        <vertAlign val="baseline"/>
        <sz val="14"/>
        <color theme="1"/>
        <name val="Sakkal Majalla"/>
        <scheme val="none"/>
      </font>
      <alignment horizontal="right" vertical="center" textRotation="0" wrapText="1" indent="0" justifyLastLine="0" shrinkToFit="0" readingOrder="2"/>
      <border diagonalUp="0" diagonalDown="0">
        <left style="medium">
          <color rgb="FF006738"/>
        </left>
        <right style="medium">
          <color rgb="FF006738"/>
        </right>
        <top/>
        <bottom style="medium">
          <color rgb="FF006738"/>
        </bottom>
        <vertical/>
        <horizontal/>
      </border>
    </dxf>
    <dxf>
      <border outline="0">
        <top style="medium">
          <color rgb="FFB48543"/>
        </top>
        <bottom style="medium">
          <color rgb="FF006738"/>
        </bottom>
      </border>
    </dxf>
    <dxf>
      <border outline="0">
        <bottom style="medium">
          <color rgb="FF006738"/>
        </bottom>
      </border>
    </dxf>
    <dxf>
      <font>
        <b/>
        <i val="0"/>
        <strike val="0"/>
        <condense val="0"/>
        <extend val="0"/>
        <outline val="0"/>
        <shadow val="0"/>
        <u val="none"/>
        <vertAlign val="baseline"/>
        <sz val="14"/>
        <color rgb="FF000000"/>
        <name val="Sakkal Majalla"/>
        <scheme val="none"/>
      </font>
      <fill>
        <patternFill patternType="none">
          <fgColor indexed="64"/>
          <bgColor auto="1"/>
        </patternFill>
      </fill>
      <alignment horizontal="center" vertical="center" textRotation="0" wrapText="1" indent="0" justifyLastLine="0" shrinkToFit="0" readingOrder="2"/>
      <border diagonalUp="0" diagonalDown="0" outline="0">
        <left style="medium">
          <color rgb="FFFFFFFF"/>
        </left>
        <right style="medium">
          <color rgb="FFFFFFFF"/>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theme="1"/>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al="none"/>
        <vertAlign val="baseline"/>
        <sz val="13"/>
        <color theme="1"/>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dxf>
    <dxf>
      <font>
        <b/>
        <i val="0"/>
        <strike val="0"/>
        <condense val="0"/>
        <extend val="0"/>
        <outline val="0"/>
        <shadow val="0"/>
        <u val="none"/>
        <vertAlign val="baseline"/>
        <sz val="13"/>
        <color theme="1"/>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Sakkal Majalla"/>
        <scheme val="none"/>
      </font>
      <alignment horizontal="right" vertical="center"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theme="1"/>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indexed="64"/>
        </left>
        <right style="medium">
          <color indexed="64"/>
        </right>
        <top/>
        <bottom style="medium">
          <color indexed="64"/>
        </bottom>
        <vertical/>
        <horizontal/>
      </border>
    </dxf>
    <dxf>
      <border outline="0">
        <top style="thin">
          <color indexed="64"/>
        </top>
        <bottom style="medium">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2"/>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right style="medium">
          <color indexed="64"/>
        </right>
        <top style="medium">
          <color indexed="64"/>
        </top>
        <bottom style="medium">
          <color indexed="64"/>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outline="0">
        <left style="medium">
          <color indexed="64"/>
        </left>
        <right style="medium">
          <color indexed="64"/>
        </right>
        <top/>
        <bottom/>
      </border>
    </dxf>
    <dxf>
      <border outline="0">
        <top style="medium">
          <color indexed="64"/>
        </top>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diagonalUp="0" diagonalDown="0">
        <left style="thin">
          <color auto="1"/>
        </left>
        <right style="medium">
          <color indexed="64"/>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right style="medium">
          <color indexed="64"/>
        </right>
        <top/>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diagonalUp="0" diagonalDown="0">
        <left style="medium">
          <color indexed="64"/>
        </left>
        <right style="medium">
          <color indexed="64"/>
        </right>
        <top style="medium">
          <color indexed="64"/>
        </top>
        <bottom style="medium">
          <color indexed="64"/>
        </bottom>
      </border>
    </dxf>
    <dxf>
      <border outline="0">
        <bottom style="thin">
          <color theme="4" tint="0.39997558519241921"/>
        </bottom>
      </border>
    </dxf>
    <dxf>
      <font>
        <b/>
        <i val="0"/>
        <strike val="0"/>
        <condense val="0"/>
        <extend val="0"/>
        <outline val="0"/>
        <shadow val="0"/>
        <u val="none"/>
        <vertAlign val="baseline"/>
        <sz val="13"/>
        <color rgb="FF000000"/>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right style="thin">
          <color indexed="64"/>
        </right>
        <top style="thin">
          <color indexed="64"/>
        </top>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alignment horizontal="general" vertical="center" textRotation="0" wrapText="0" indent="0" justifyLastLine="0" shrinkToFit="0" readingOrder="0"/>
    </dxf>
    <dxf>
      <border>
        <bottom style="thin">
          <color auto="1"/>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3"/>
        <color rgb="FF000000"/>
        <name val="Sakkal Majalla"/>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508000</xdr:colOff>
      <xdr:row>1</xdr:row>
      <xdr:rowOff>0</xdr:rowOff>
    </xdr:from>
    <xdr:to>
      <xdr:col>2</xdr:col>
      <xdr:colOff>3962400</xdr:colOff>
      <xdr:row>7</xdr:row>
      <xdr:rowOff>63500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3522540900" y="190500"/>
          <a:ext cx="5918200" cy="1206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2800">
              <a:solidFill>
                <a:schemeClr val="tx1"/>
              </a:solidFill>
            </a:rPr>
            <a:t>جمعية</a:t>
          </a:r>
          <a:r>
            <a:rPr lang="ar-SA" sz="2800" baseline="0">
              <a:solidFill>
                <a:schemeClr val="tx1"/>
              </a:solidFill>
            </a:rPr>
            <a:t> القطيف الخيرية للخدمات الإجتماعية</a:t>
          </a:r>
          <a:endParaRPr lang="en-US" sz="2800">
            <a:solidFill>
              <a:schemeClr val="tx1"/>
            </a:solidFill>
          </a:endParaRPr>
        </a:p>
      </xdr:txBody>
    </xdr:sp>
    <xdr:clientData/>
  </xdr:twoCellAnchor>
</xdr:wsDr>
</file>

<file path=xl/tables/table1.xml><?xml version="1.0" encoding="utf-8"?>
<table xmlns="http://schemas.openxmlformats.org/spreadsheetml/2006/main" id="1" name="Table1" displayName="Table1" ref="A1:E8" totalsRowShown="0" headerRowDxfId="181" headerRowBorderDxfId="180" tableBorderDxfId="179">
  <autoFilter ref="A1:E8"/>
  <tableColumns count="5">
    <tableColumn id="1" name="Column1" dataDxfId="178"/>
    <tableColumn id="2" name="Column2" dataDxfId="177"/>
    <tableColumn id="3" name="Column3" dataDxfId="176"/>
    <tableColumn id="4" name="Column4" dataDxfId="175"/>
    <tableColumn id="5" name="Column5" dataDxfId="174"/>
  </tableColumns>
  <tableStyleInfo name="TableStyleMedium2" showFirstColumn="0" showLastColumn="0" showRowStripes="1" showColumnStripes="0"/>
</table>
</file>

<file path=xl/tables/table10.xml><?xml version="1.0" encoding="utf-8"?>
<table xmlns="http://schemas.openxmlformats.org/spreadsheetml/2006/main" id="5" name="Table5" displayName="Table5" ref="A2:E110" totalsRowShown="0" headerRowDxfId="79" headerRowBorderDxfId="78" tableBorderDxfId="77">
  <autoFilter ref="A2:E110"/>
  <tableColumns count="5">
    <tableColumn id="1" name="يتم استرداد البيانات. انتظر بضع ثوانٍ وحاول القص أو النسخ مجدداً." dataDxfId="76"/>
    <tableColumn id="2" name="Column2" dataDxfId="75"/>
    <tableColumn id="3" name="Column3" dataDxfId="74"/>
    <tableColumn id="4" name="Column4" dataDxfId="73"/>
    <tableColumn id="5" name="Column5" dataDxfId="72"/>
  </tableColumns>
  <tableStyleInfo name="TableStyleMedium2" showFirstColumn="0" showLastColumn="0" showRowStripes="1" showColumnStripes="0"/>
</table>
</file>

<file path=xl/tables/table11.xml><?xml version="1.0" encoding="utf-8"?>
<table xmlns="http://schemas.openxmlformats.org/spreadsheetml/2006/main" id="12" name="Table12" displayName="Table12" ref="A1:F17" totalsRowShown="0" headerRowDxfId="71" headerRowBorderDxfId="70" tableBorderDxfId="69" totalsRowBorderDxfId="68">
  <autoFilter ref="A1:F17"/>
  <tableColumns count="6">
    <tableColumn id="1" name="Column1"/>
    <tableColumn id="2" name="Column2"/>
    <tableColumn id="3" name="Column3"/>
    <tableColumn id="4" name="Column4"/>
    <tableColumn id="5" name="Column5"/>
    <tableColumn id="6" name="Column6"/>
  </tableColumns>
  <tableStyleInfo name="TableStyleMedium2" showFirstColumn="0" showLastColumn="0" showRowStripes="1" showColumnStripes="0"/>
</table>
</file>

<file path=xl/tables/table12.xml><?xml version="1.0" encoding="utf-8"?>
<table xmlns="http://schemas.openxmlformats.org/spreadsheetml/2006/main" id="13" name="Table13" displayName="Table13" ref="A1:F5" totalsRowShown="0" headerRowDxfId="67" tableBorderDxfId="66">
  <autoFilter ref="A1:F5"/>
  <tableColumns count="6">
    <tableColumn id="1" name="Column1"/>
    <tableColumn id="2" name="Column2"/>
    <tableColumn id="3" name="Column3"/>
    <tableColumn id="4" name="Column4"/>
    <tableColumn id="5" name="Column5"/>
    <tableColumn id="6" name="Column6"/>
  </tableColumns>
  <tableStyleInfo name="TableStyleMedium2" showFirstColumn="0" showLastColumn="0" showRowStripes="1" showColumnStripes="0"/>
</table>
</file>

<file path=xl/tables/table13.xml><?xml version="1.0" encoding="utf-8"?>
<table xmlns="http://schemas.openxmlformats.org/spreadsheetml/2006/main" id="14" name="Table14" displayName="Table14" ref="A1:D7" totalsRowShown="0" headerRowDxfId="65" dataDxfId="63" headerRowBorderDxfId="64" tableBorderDxfId="62">
  <autoFilter ref="A1:D7"/>
  <tableColumns count="4">
    <tableColumn id="1" name="Column1" dataDxfId="61"/>
    <tableColumn id="2" name="Column2" dataDxfId="60"/>
    <tableColumn id="3" name="Column3" dataDxfId="59"/>
    <tableColumn id="4" name="Column4" dataDxfId="58"/>
  </tableColumns>
  <tableStyleInfo name="TableStyleMedium2" showFirstColumn="0" showLastColumn="0" showRowStripes="1" showColumnStripes="0"/>
</table>
</file>

<file path=xl/tables/table14.xml><?xml version="1.0" encoding="utf-8"?>
<table xmlns="http://schemas.openxmlformats.org/spreadsheetml/2006/main" id="15" name="Table15" displayName="Table15" ref="A1:E4" totalsRowShown="0" headerRowDxfId="57" headerRowBorderDxfId="56" tableBorderDxfId="55" totalsRowBorderDxfId="54">
  <autoFilter ref="A1:E4"/>
  <tableColumns count="5">
    <tableColumn id="1" name="Column1" dataDxfId="53"/>
    <tableColumn id="2" name="Column2" dataDxfId="52"/>
    <tableColumn id="3" name="Column3" dataDxfId="51"/>
    <tableColumn id="4" name="Column4" dataDxfId="50"/>
    <tableColumn id="5" name="Column5" dataDxfId="49"/>
  </tableColumns>
  <tableStyleInfo name="TableStyleMedium2" showFirstColumn="0" showLastColumn="0" showRowStripes="1" showColumnStripes="0"/>
</table>
</file>

<file path=xl/tables/table15.xml><?xml version="1.0" encoding="utf-8"?>
<table xmlns="http://schemas.openxmlformats.org/spreadsheetml/2006/main" id="16" name="Table16" displayName="Table16" ref="A1:C5" totalsRowShown="0" headerRowDxfId="48" headerRowBorderDxfId="47" tableBorderDxfId="46">
  <autoFilter ref="A1:C5"/>
  <tableColumns count="3">
    <tableColumn id="1" name="Column1" dataDxfId="45"/>
    <tableColumn id="2" name="Column2" dataDxfId="44"/>
    <tableColumn id="3" name="Column3" dataDxfId="43"/>
  </tableColumns>
  <tableStyleInfo name="TableStyleMedium2" showFirstColumn="0" showLastColumn="0" showRowStripes="1" showColumnStripes="0"/>
</table>
</file>

<file path=xl/tables/table16.xml><?xml version="1.0" encoding="utf-8"?>
<table xmlns="http://schemas.openxmlformats.org/spreadsheetml/2006/main" id="19" name="Table19" displayName="Table19" ref="A1:D9" totalsRowShown="0" headerRowDxfId="42" headerRowBorderDxfId="41" tableBorderDxfId="40" totalsRowBorderDxfId="39">
  <autoFilter ref="A1:D9"/>
  <tableColumns count="4">
    <tableColumn id="1" name="السجل " dataDxfId="38"/>
    <tableColumn id="2" name="هل تستخدمه الجمعية (نعم/لا)" dataDxfId="37"/>
    <tableColumn id="3" name="يتم التحديث بطريقة منتظمة (نعم/لا)" dataDxfId="36"/>
    <tableColumn id="4" name="ملاحظات" dataDxfId="35"/>
  </tableColumns>
  <tableStyleInfo name="TableStyleMedium2" showFirstColumn="0" showLastColumn="0" showRowStripes="1" showColumnStripes="0"/>
</table>
</file>

<file path=xl/tables/table17.xml><?xml version="1.0" encoding="utf-8"?>
<table xmlns="http://schemas.openxmlformats.org/spreadsheetml/2006/main" id="20" name="Table20" displayName="Table20" ref="A1:D11" totalsRowShown="0" headerRowDxfId="34" dataDxfId="33" tableBorderDxfId="32">
  <autoFilter ref="A1:D11"/>
  <tableColumns count="4">
    <tableColumn id="1" name="Column1" dataDxfId="31"/>
    <tableColumn id="2" name="Column2" dataDxfId="30"/>
    <tableColumn id="3" name="Column3" dataDxfId="29"/>
    <tableColumn id="4" name="Column4" dataDxfId="28"/>
  </tableColumns>
  <tableStyleInfo name="TableStyleMedium2" showFirstColumn="0" showLastColumn="0" showRowStripes="1" showColumnStripes="0"/>
</table>
</file>

<file path=xl/tables/table18.xml><?xml version="1.0" encoding="utf-8"?>
<table xmlns="http://schemas.openxmlformats.org/spreadsheetml/2006/main" id="21" name="Table21" displayName="Table21" ref="A1:B5" totalsRowShown="0" headerRowDxfId="27" headerRowBorderDxfId="26" tableBorderDxfId="25" totalsRowBorderDxfId="24">
  <autoFilter ref="A1:B5"/>
  <tableColumns count="2">
    <tableColumn id="1" name="Column1"/>
    <tableColumn id="2" name="Column2"/>
  </tableColumns>
  <tableStyleInfo name="TableStyleMedium2" showFirstColumn="0" showLastColumn="0" showRowStripes="1" showColumnStripes="0"/>
</table>
</file>

<file path=xl/tables/table19.xml><?xml version="1.0" encoding="utf-8"?>
<table xmlns="http://schemas.openxmlformats.org/spreadsheetml/2006/main" id="22" name="Table22" displayName="Table22" ref="A1:F3" totalsRowShown="0" headerRowDxfId="23" headerRowBorderDxfId="22" tableBorderDxfId="21" totalsRowBorderDxfId="20">
  <autoFilter ref="A1:F3"/>
  <tableColumns count="6">
    <tableColumn id="1" name="Column1"/>
    <tableColumn id="2" name="Column2"/>
    <tableColumn id="3" name="Column3"/>
    <tableColumn id="4" name="Column4"/>
    <tableColumn id="5" name="Column5"/>
    <tableColumn id="6" name="Column6"/>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E11" totalsRowShown="0" headerRowDxfId="173" dataDxfId="171" headerRowBorderDxfId="172" tableBorderDxfId="170" totalsRowBorderDxfId="169">
  <autoFilter ref="A1:E11"/>
  <tableColumns count="5">
    <tableColumn id="1" name="Column1" dataDxfId="168"/>
    <tableColumn id="2" name="Column2" dataDxfId="167"/>
    <tableColumn id="3" name="Column3" dataDxfId="166"/>
    <tableColumn id="4" name="Column4" dataDxfId="165"/>
    <tableColumn id="5" name="Column5" dataDxfId="164"/>
  </tableColumns>
  <tableStyleInfo name="TableStyleMedium2" showFirstColumn="0" showLastColumn="0" showRowStripes="1" showColumnStripes="0"/>
</table>
</file>

<file path=xl/tables/table20.xml><?xml version="1.0" encoding="utf-8"?>
<table xmlns="http://schemas.openxmlformats.org/spreadsheetml/2006/main" id="23" name="Table23" displayName="Table23" ref="A1:G3" totalsRowShown="0" headerRowDxfId="19" headerRowBorderDxfId="18" tableBorderDxfId="17" totalsRowBorderDxfId="16">
  <autoFilter ref="A1:G3"/>
  <tableColumns count="7">
    <tableColumn id="1" name="Column1"/>
    <tableColumn id="2" name="Column2"/>
    <tableColumn id="3" name="Column3"/>
    <tableColumn id="4" name="Column4"/>
    <tableColumn id="5" name="Column5"/>
    <tableColumn id="6" name="Column6"/>
    <tableColumn id="7" name="Column7"/>
  </tableColumns>
  <tableStyleInfo name="TableStyleMedium2" showFirstColumn="0" showLastColumn="0" showRowStripes="1" showColumnStripes="0"/>
</table>
</file>

<file path=xl/tables/table21.xml><?xml version="1.0" encoding="utf-8"?>
<table xmlns="http://schemas.openxmlformats.org/spreadsheetml/2006/main" id="24" name="Table24" displayName="Table24" ref="A1:C4" totalsRowShown="0" headerRowDxfId="15" headerRowBorderDxfId="14" tableBorderDxfId="13" totalsRowBorderDxfId="12">
  <autoFilter ref="A1:C4"/>
  <tableColumns count="3">
    <tableColumn id="1" name="Column1" dataDxfId="11"/>
    <tableColumn id="2" name="Column2" dataDxfId="10"/>
    <tableColumn id="3" name="Column3" dataDxfId="9"/>
  </tableColumns>
  <tableStyleInfo name="TableStyleMedium2" showFirstColumn="0" showLastColumn="0" showRowStripes="1" showColumnStripes="0"/>
</table>
</file>

<file path=xl/tables/table22.xml><?xml version="1.0" encoding="utf-8"?>
<table xmlns="http://schemas.openxmlformats.org/spreadsheetml/2006/main" id="25" name="Table25" displayName="Table25" ref="A1:D3" totalsRowShown="0" headerRowDxfId="8" headerRowBorderDxfId="7" tableBorderDxfId="6" totalsRowBorderDxfId="5">
  <autoFilter ref="A1:D3"/>
  <tableColumns count="4">
    <tableColumn id="1" name="Column1"/>
    <tableColumn id="2" name="Column2"/>
    <tableColumn id="3" name="Column3"/>
    <tableColumn id="4" name="Column4"/>
  </tableColumns>
  <tableStyleInfo name="TableStyleMedium2" showFirstColumn="0" showLastColumn="0" showRowStripes="1" showColumnStripes="0"/>
</table>
</file>

<file path=xl/tables/table23.xml><?xml version="1.0" encoding="utf-8"?>
<table xmlns="http://schemas.openxmlformats.org/spreadsheetml/2006/main" id="28" name="Table28" displayName="Table28" ref="A1:B6" totalsRowShown="0" headerRowDxfId="4" headerRowBorderDxfId="3" tableBorderDxfId="2">
  <autoFilter ref="A1:B6"/>
  <tableColumns count="2">
    <tableColumn id="1" name="Column1" dataDxfId="1"/>
    <tableColumn id="2" name="Column2" dataDxfId="0"/>
  </tableColumns>
  <tableStyleInfo name="TableStyleMedium2" showFirstColumn="0" showLastColumn="0" showRowStripes="1" showColumnStripes="0"/>
</table>
</file>

<file path=xl/tables/table3.xml><?xml version="1.0" encoding="utf-8"?>
<table xmlns="http://schemas.openxmlformats.org/spreadsheetml/2006/main" id="6" name="Table6" displayName="Table6" ref="A1:F214" totalsRowShown="0" headerRowDxfId="163">
  <autoFilter ref="A1:F214"/>
  <tableColumns count="6">
    <tableColumn id="1" name="Column1"/>
    <tableColumn id="2" name="Column2"/>
    <tableColumn id="3" name="Column3"/>
    <tableColumn id="4" name="Column4"/>
    <tableColumn id="5" name="Column5"/>
    <tableColumn id="6" name="Column6"/>
  </tableColumns>
  <tableStyleInfo name="TableStyleMedium2" showFirstColumn="0" showLastColumn="0" showRowStripes="1" showColumnStripes="0"/>
</table>
</file>

<file path=xl/tables/table4.xml><?xml version="1.0" encoding="utf-8"?>
<table xmlns="http://schemas.openxmlformats.org/spreadsheetml/2006/main" id="7" name="Table7" displayName="Table7" ref="A1:P11" totalsRowShown="0" headerRowDxfId="162" dataDxfId="160" headerRowBorderDxfId="161" tableBorderDxfId="159" totalsRowBorderDxfId="158">
  <autoFilter ref="A1:P11"/>
  <tableColumns count="16">
    <tableColumn id="1" name="Column1" dataDxfId="157"/>
    <tableColumn id="2" name="Column2" dataDxfId="156"/>
    <tableColumn id="3" name="Column3" dataDxfId="155"/>
    <tableColumn id="4" name="Column4" dataDxfId="154"/>
    <tableColumn id="5" name="Column5" dataDxfId="153"/>
    <tableColumn id="6" name="Column6" dataDxfId="152"/>
    <tableColumn id="7" name="Column7" dataDxfId="151"/>
    <tableColumn id="8" name="Column8" dataDxfId="150"/>
    <tableColumn id="9" name="Column9" dataDxfId="149"/>
    <tableColumn id="10" name="Column10" dataDxfId="148"/>
    <tableColumn id="11" name="Column11" dataDxfId="147"/>
    <tableColumn id="12" name="Column12" dataDxfId="146"/>
    <tableColumn id="13" name="Column13" dataDxfId="145"/>
    <tableColumn id="14" name="Column14" dataDxfId="144"/>
    <tableColumn id="15" name="Column15" dataDxfId="143"/>
    <tableColumn id="16" name="Column16" dataDxfId="142"/>
  </tableColumns>
  <tableStyleInfo name="TableStyleMedium2" showFirstColumn="0" showLastColumn="0" showRowStripes="1" showColumnStripes="0"/>
</table>
</file>

<file path=xl/tables/table5.xml><?xml version="1.0" encoding="utf-8"?>
<table xmlns="http://schemas.openxmlformats.org/spreadsheetml/2006/main" id="8" name="Table8" displayName="Table8" ref="A1:M6" totalsRowShown="0" headerRowDxfId="141" headerRowBorderDxfId="140" tableBorderDxfId="139" totalsRowBorderDxfId="138">
  <autoFilter ref="A1:M6"/>
  <tableColumns count="13">
    <tableColumn id="1" name="Column1" dataDxfId="137"/>
    <tableColumn id="2" name="Column2" dataDxfId="136"/>
    <tableColumn id="3" name="Column3" dataDxfId="135"/>
    <tableColumn id="4" name="Column4" dataDxfId="134"/>
    <tableColumn id="5" name="Column5" dataDxfId="133"/>
    <tableColumn id="6" name="Column6" dataDxfId="132"/>
    <tableColumn id="7" name="Column7" dataDxfId="131"/>
    <tableColumn id="8" name="Column8" dataDxfId="130"/>
    <tableColumn id="9" name="Column9" dataDxfId="129"/>
    <tableColumn id="10" name="Column10" dataDxfId="128"/>
    <tableColumn id="11" name="Column11" dataDxfId="127"/>
    <tableColumn id="12" name="Column12" dataDxfId="126"/>
    <tableColumn id="13" name="Column13" dataDxfId="125"/>
  </tableColumns>
  <tableStyleInfo name="TableStyleMedium2" showFirstColumn="0" showLastColumn="0" showRowStripes="1" showColumnStripes="0"/>
</table>
</file>

<file path=xl/tables/table6.xml><?xml version="1.0" encoding="utf-8"?>
<table xmlns="http://schemas.openxmlformats.org/spreadsheetml/2006/main" id="9" name="Table9" displayName="Table9" ref="A1:L5" totalsRowShown="0" headerRowDxfId="124" dataDxfId="122" headerRowBorderDxfId="123" tableBorderDxfId="121" totalsRowBorderDxfId="120">
  <autoFilter ref="A1:L5"/>
  <tableColumns count="12">
    <tableColumn id="1" name="Column1" dataDxfId="119"/>
    <tableColumn id="2" name="Column2" dataDxfId="118"/>
    <tableColumn id="3" name="Column3" dataDxfId="117"/>
    <tableColumn id="4" name="Column4" dataDxfId="116"/>
    <tableColumn id="5" name="Column5" dataDxfId="115"/>
    <tableColumn id="6" name="Column6" dataDxfId="114"/>
    <tableColumn id="7" name="Column7" dataDxfId="113"/>
    <tableColumn id="8" name="Column8" dataDxfId="112"/>
    <tableColumn id="9" name="Column9" dataDxfId="111"/>
    <tableColumn id="10" name="Column10" dataDxfId="110"/>
    <tableColumn id="11" name="Column11" dataDxfId="109"/>
    <tableColumn id="12" name="Column12" dataDxfId="108"/>
  </tableColumns>
  <tableStyleInfo name="TableStyleMedium2" showFirstColumn="0" showLastColumn="0" showRowStripes="1" showColumnStripes="0"/>
</table>
</file>

<file path=xl/tables/table7.xml><?xml version="1.0" encoding="utf-8"?>
<table xmlns="http://schemas.openxmlformats.org/spreadsheetml/2006/main" id="11" name="Table11" displayName="Table11" ref="B1:L115" totalsRowShown="0" headerRowDxfId="107" headerRowBorderDxfId="106" tableBorderDxfId="105">
  <autoFilter ref="B1:L115"/>
  <tableColumns count="11">
    <tableColumn id="1" name="Column1" dataDxfId="104"/>
    <tableColumn id="2" name="Column2" dataDxfId="103"/>
    <tableColumn id="3" name="Column3" dataDxfId="102"/>
    <tableColumn id="4" name="Column4" dataDxfId="101"/>
    <tableColumn id="5" name="Column5" dataDxfId="100"/>
    <tableColumn id="6" name="Column6" dataDxfId="99"/>
    <tableColumn id="7" name="Column7" dataDxfId="98"/>
    <tableColumn id="8" name="Column8" dataDxfId="97"/>
    <tableColumn id="9" name="Column9" dataDxfId="96"/>
    <tableColumn id="10" name="Column10" dataDxfId="95"/>
    <tableColumn id="11" name="Column11" dataDxfId="94"/>
  </tableColumns>
  <tableStyleInfo name="TableStyleMedium2" showFirstColumn="0" showLastColumn="0" showRowStripes="1" showColumnStripes="0"/>
</table>
</file>

<file path=xl/tables/table8.xml><?xml version="1.0" encoding="utf-8"?>
<table xmlns="http://schemas.openxmlformats.org/spreadsheetml/2006/main" id="3" name="Table3" displayName="Table3" ref="A1:C9" totalsRowShown="0" headerRowDxfId="93" headerRowBorderDxfId="92" tableBorderDxfId="91">
  <autoFilter ref="A1:C9"/>
  <tableColumns count="3">
    <tableColumn id="1" name="Column1"/>
    <tableColumn id="2" name="Column2"/>
    <tableColumn id="3" name="Column3"/>
  </tableColumns>
  <tableStyleInfo name="TableStyleMedium2" showFirstColumn="0" showLastColumn="0" showRowStripes="1" showColumnStripes="0"/>
</table>
</file>

<file path=xl/tables/table9.xml><?xml version="1.0" encoding="utf-8"?>
<table xmlns="http://schemas.openxmlformats.org/spreadsheetml/2006/main" id="4" name="Table4" displayName="Table4" ref="A1:G6" totalsRowShown="0" headerRowDxfId="90" dataDxfId="88" headerRowBorderDxfId="89" tableBorderDxfId="87">
  <autoFilter ref="A1:G6"/>
  <tableColumns count="7">
    <tableColumn id="1" name="رقم الاجتماع" dataDxfId="86"/>
    <tableColumn id="2" name="تاريخه" dataDxfId="85"/>
    <tableColumn id="3" name="عدد الحاضرين" dataDxfId="84"/>
    <tableColumn id="4" name="الجهة الطالبة _x000a_(   )الوزارة، _x000a_(   ) مجلس الإدارة، 25_x000a_(   ) 25٪ من الجمعية العمومية" dataDxfId="83"/>
    <tableColumn id="5" name="سبب الاجتماع" dataDxfId="82"/>
    <tableColumn id="6" name="تم إرفاق المحضر_x000a_(نعم/لا)" dataDxfId="81"/>
    <tableColumn id="7" name="ملاحظات" dataDxfId="8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qateef.org/?act=sec&amp;id=52" TargetMode="External"/><Relationship Id="rId2" Type="http://schemas.openxmlformats.org/officeDocument/2006/relationships/hyperlink" Target="https://www.qateef.org/?act=sec&amp;id=48" TargetMode="External"/><Relationship Id="rId1" Type="http://schemas.openxmlformats.org/officeDocument/2006/relationships/hyperlink" Target="https://www.qateef.org/?act=sec&amp;id=49" TargetMode="External"/><Relationship Id="rId6" Type="http://schemas.openxmlformats.org/officeDocument/2006/relationships/table" Target="../tables/table2.xml"/><Relationship Id="rId5" Type="http://schemas.openxmlformats.org/officeDocument/2006/relationships/printerSettings" Target="../printerSettings/printerSettings1.bin"/><Relationship Id="rId4" Type="http://schemas.openxmlformats.org/officeDocument/2006/relationships/hyperlink" Target="https://www.qateef.org/?act=sec&amp;id=56"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mailto:abumostafa1999@gmail.com" TargetMode="External"/><Relationship Id="rId2" Type="http://schemas.openxmlformats.org/officeDocument/2006/relationships/hyperlink" Target="mailto:khalid.beesh@iclaud.com" TargetMode="External"/><Relationship Id="rId1" Type="http://schemas.openxmlformats.org/officeDocument/2006/relationships/hyperlink" Target="mailto:mohk2161@gmail.com" TargetMode="Externa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
  <sheetViews>
    <sheetView rightToLeft="1" workbookViewId="0">
      <selection activeCell="B30" sqref="B30"/>
    </sheetView>
  </sheetViews>
  <sheetFormatPr defaultColWidth="11.42578125" defaultRowHeight="15"/>
  <cols>
    <col min="2" max="2" width="21.42578125" bestFit="1" customWidth="1"/>
    <col min="3" max="3" width="52.28515625" customWidth="1"/>
  </cols>
  <sheetData>
    <row r="9" spans="2:2" ht="28.5">
      <c r="B9" s="148" t="s">
        <v>0</v>
      </c>
    </row>
  </sheetData>
  <phoneticPr fontId="23" type="noConversion"/>
  <pageMargins left="0.7" right="0.7"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rightToLeft="1" view="pageLayout" zoomScale="47" zoomScaleNormal="90" zoomScalePageLayoutView="47" workbookViewId="0">
      <selection activeCell="D2" sqref="D2"/>
    </sheetView>
  </sheetViews>
  <sheetFormatPr defaultColWidth="8.85546875" defaultRowHeight="15"/>
  <cols>
    <col min="1" max="1" width="12" customWidth="1"/>
    <col min="3" max="3" width="13.85546875" customWidth="1"/>
    <col min="4" max="4" width="48.42578125" customWidth="1"/>
    <col min="5" max="5" width="16.140625" customWidth="1"/>
    <col min="6" max="6" width="16.85546875" customWidth="1"/>
    <col min="7" max="7" width="12.85546875" customWidth="1"/>
  </cols>
  <sheetData>
    <row r="1" spans="1:7" ht="81.75" thickBot="1">
      <c r="A1" s="10" t="s">
        <v>63</v>
      </c>
      <c r="B1" s="11" t="s">
        <v>64</v>
      </c>
      <c r="C1" s="11" t="s">
        <v>65</v>
      </c>
      <c r="D1" s="11" t="s">
        <v>66</v>
      </c>
      <c r="E1" s="11" t="s">
        <v>67</v>
      </c>
      <c r="F1" s="11" t="s">
        <v>68</v>
      </c>
      <c r="G1" s="11" t="s">
        <v>62</v>
      </c>
    </row>
    <row r="2" spans="1:7" ht="20.25">
      <c r="A2" s="12"/>
      <c r="B2" s="13"/>
      <c r="C2" s="13"/>
      <c r="D2" s="13" t="s">
        <v>475</v>
      </c>
      <c r="E2" s="13"/>
      <c r="F2" s="13"/>
      <c r="G2" s="13"/>
    </row>
    <row r="3" spans="1:7" ht="20.25">
      <c r="A3" s="12"/>
      <c r="B3" s="13"/>
      <c r="C3" s="13"/>
      <c r="D3" s="13"/>
      <c r="E3" s="13"/>
      <c r="F3" s="13"/>
      <c r="G3" s="13"/>
    </row>
    <row r="4" spans="1:7" ht="20.25">
      <c r="A4" s="12"/>
      <c r="B4" s="13"/>
      <c r="C4" s="13"/>
      <c r="D4" s="13"/>
      <c r="E4" s="13"/>
      <c r="F4" s="13"/>
      <c r="G4" s="13"/>
    </row>
    <row r="5" spans="1:7" ht="20.25">
      <c r="A5" s="12"/>
      <c r="B5" s="13"/>
      <c r="C5" s="13"/>
      <c r="D5" s="13"/>
      <c r="E5" s="13"/>
      <c r="F5" s="13"/>
      <c r="G5" s="13"/>
    </row>
    <row r="6" spans="1:7" ht="20.25">
      <c r="A6" s="12"/>
      <c r="B6" s="13"/>
      <c r="C6" s="13"/>
      <c r="D6" s="13"/>
      <c r="E6" s="13"/>
      <c r="F6" s="13"/>
      <c r="G6" s="13"/>
    </row>
  </sheetData>
  <phoneticPr fontId="23" type="noConversion"/>
  <pageMargins left="0.7" right="0.7" top="0.75" bottom="0.75" header="0.3" footer="0.3"/>
  <pageSetup orientation="portrait" horizontalDpi="4294967293" verticalDpi="4294967293" r:id="rId1"/>
  <tableParts count="1">
    <tablePart r:id="rId2"/>
  </tableParts>
  <extLst>
    <ext xmlns:mx="http://schemas.microsoft.com/office/mac/excel/2008/main" uri="{64002731-A6B0-56B0-2670-7721B7C09600}">
      <mx:PLV Mode="1"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rightToLeft="1" topLeftCell="A67" zoomScale="86" workbookViewId="0">
      <selection activeCell="D76" sqref="D76"/>
    </sheetView>
  </sheetViews>
  <sheetFormatPr defaultColWidth="8.85546875" defaultRowHeight="15"/>
  <cols>
    <col min="1" max="1" width="21.85546875" customWidth="1"/>
    <col min="2" max="2" width="16.42578125" customWidth="1"/>
    <col min="3" max="3" width="18.28515625" customWidth="1"/>
    <col min="4" max="4" width="72" customWidth="1"/>
    <col min="5" max="5" width="16.7109375" customWidth="1"/>
  </cols>
  <sheetData>
    <row r="1" spans="1:5" ht="21.75">
      <c r="A1" s="250" t="s">
        <v>69</v>
      </c>
      <c r="B1" s="250"/>
      <c r="C1" s="250"/>
      <c r="D1" s="250"/>
      <c r="E1" s="250"/>
    </row>
    <row r="2" spans="1:5" ht="61.5" thickBot="1">
      <c r="A2" s="16" t="s">
        <v>879</v>
      </c>
      <c r="B2" s="17" t="s">
        <v>2</v>
      </c>
      <c r="C2" s="17" t="s">
        <v>3</v>
      </c>
      <c r="D2" s="17" t="s">
        <v>4</v>
      </c>
      <c r="E2" s="17" t="s">
        <v>5</v>
      </c>
    </row>
    <row r="3" spans="1:5" ht="40.5">
      <c r="A3" s="203" t="s">
        <v>70</v>
      </c>
      <c r="B3" s="204" t="s">
        <v>63</v>
      </c>
      <c r="C3" s="204" t="s">
        <v>64</v>
      </c>
      <c r="D3" s="204" t="s">
        <v>71</v>
      </c>
      <c r="E3" s="205" t="s">
        <v>68</v>
      </c>
    </row>
    <row r="4" spans="1:5" ht="20.25" customHeight="1">
      <c r="A4" s="206" t="s">
        <v>880</v>
      </c>
      <c r="B4" s="193" t="s">
        <v>881</v>
      </c>
      <c r="C4" s="195" t="s">
        <v>940</v>
      </c>
      <c r="D4" s="196" t="s">
        <v>999</v>
      </c>
      <c r="E4" s="207" t="s">
        <v>279</v>
      </c>
    </row>
    <row r="5" spans="1:5" ht="20.25">
      <c r="A5" s="206" t="s">
        <v>880</v>
      </c>
      <c r="B5" s="193" t="s">
        <v>882</v>
      </c>
      <c r="C5" s="197" t="s">
        <v>941</v>
      </c>
      <c r="D5" s="198" t="s">
        <v>1000</v>
      </c>
      <c r="E5" s="207" t="s">
        <v>279</v>
      </c>
    </row>
    <row r="6" spans="1:5" ht="20.25">
      <c r="A6" s="206" t="s">
        <v>880</v>
      </c>
      <c r="B6" s="193" t="s">
        <v>883</v>
      </c>
      <c r="C6" s="195" t="s">
        <v>942</v>
      </c>
      <c r="D6" s="196" t="s">
        <v>1001</v>
      </c>
      <c r="E6" s="207" t="s">
        <v>279</v>
      </c>
    </row>
    <row r="7" spans="1:5" ht="20.25">
      <c r="A7" s="206" t="s">
        <v>880</v>
      </c>
      <c r="B7" s="193" t="s">
        <v>884</v>
      </c>
      <c r="C7" s="197" t="s">
        <v>943</v>
      </c>
      <c r="D7" s="198" t="s">
        <v>1002</v>
      </c>
      <c r="E7" s="207" t="s">
        <v>279</v>
      </c>
    </row>
    <row r="8" spans="1:5" ht="20.25">
      <c r="A8" s="206" t="s">
        <v>880</v>
      </c>
      <c r="B8" s="193" t="s">
        <v>885</v>
      </c>
      <c r="C8" s="195" t="s">
        <v>944</v>
      </c>
      <c r="D8" s="196" t="s">
        <v>1003</v>
      </c>
      <c r="E8" s="207" t="s">
        <v>279</v>
      </c>
    </row>
    <row r="9" spans="1:5" ht="25.5">
      <c r="A9" s="206" t="s">
        <v>880</v>
      </c>
      <c r="B9" s="193" t="s">
        <v>886</v>
      </c>
      <c r="C9" s="197" t="s">
        <v>945</v>
      </c>
      <c r="D9" s="198" t="s">
        <v>1004</v>
      </c>
      <c r="E9" s="207" t="s">
        <v>279</v>
      </c>
    </row>
    <row r="10" spans="1:5" ht="20.25">
      <c r="A10" s="206" t="s">
        <v>880</v>
      </c>
      <c r="B10" s="193" t="s">
        <v>887</v>
      </c>
      <c r="C10" s="195" t="s">
        <v>946</v>
      </c>
      <c r="D10" s="196" t="s">
        <v>1005</v>
      </c>
      <c r="E10" s="207" t="s">
        <v>279</v>
      </c>
    </row>
    <row r="11" spans="1:5" ht="25.5">
      <c r="A11" s="206" t="s">
        <v>880</v>
      </c>
      <c r="B11" s="193" t="s">
        <v>888</v>
      </c>
      <c r="C11" s="197" t="s">
        <v>947</v>
      </c>
      <c r="D11" s="198" t="s">
        <v>1006</v>
      </c>
      <c r="E11" s="207" t="s">
        <v>279</v>
      </c>
    </row>
    <row r="12" spans="1:5" ht="20.25">
      <c r="A12" s="206" t="s">
        <v>880</v>
      </c>
      <c r="B12" s="193" t="s">
        <v>889</v>
      </c>
      <c r="C12" s="195" t="s">
        <v>948</v>
      </c>
      <c r="D12" s="199" t="s">
        <v>1007</v>
      </c>
      <c r="E12" s="207" t="s">
        <v>279</v>
      </c>
    </row>
    <row r="13" spans="1:5" ht="20.25">
      <c r="A13" s="206" t="s">
        <v>880</v>
      </c>
      <c r="B13" s="193" t="s">
        <v>890</v>
      </c>
      <c r="C13" s="197" t="s">
        <v>949</v>
      </c>
      <c r="D13" s="198" t="s">
        <v>1008</v>
      </c>
      <c r="E13" s="207" t="s">
        <v>279</v>
      </c>
    </row>
    <row r="14" spans="1:5" ht="20.25">
      <c r="A14" s="206" t="s">
        <v>880</v>
      </c>
      <c r="B14" s="193" t="s">
        <v>891</v>
      </c>
      <c r="C14" s="195" t="s">
        <v>950</v>
      </c>
      <c r="D14" s="199" t="s">
        <v>1009</v>
      </c>
      <c r="E14" s="207" t="s">
        <v>279</v>
      </c>
    </row>
    <row r="15" spans="1:5" ht="20.25">
      <c r="A15" s="206" t="s">
        <v>880</v>
      </c>
      <c r="B15" s="193" t="s">
        <v>892</v>
      </c>
      <c r="C15" s="197" t="s">
        <v>951</v>
      </c>
      <c r="D15" s="198" t="s">
        <v>1010</v>
      </c>
      <c r="E15" s="207" t="s">
        <v>279</v>
      </c>
    </row>
    <row r="16" spans="1:5" ht="20.25">
      <c r="A16" s="206" t="s">
        <v>880</v>
      </c>
      <c r="B16" s="193" t="s">
        <v>893</v>
      </c>
      <c r="C16" s="195" t="s">
        <v>952</v>
      </c>
      <c r="D16" s="199" t="s">
        <v>1011</v>
      </c>
      <c r="E16" s="207" t="s">
        <v>279</v>
      </c>
    </row>
    <row r="17" spans="1:5" ht="20.25">
      <c r="A17" s="206" t="s">
        <v>880</v>
      </c>
      <c r="B17" s="193" t="s">
        <v>894</v>
      </c>
      <c r="C17" s="197" t="s">
        <v>953</v>
      </c>
      <c r="D17" s="198" t="s">
        <v>1012</v>
      </c>
      <c r="E17" s="207" t="s">
        <v>279</v>
      </c>
    </row>
    <row r="18" spans="1:5" ht="20.25">
      <c r="A18" s="206" t="s">
        <v>880</v>
      </c>
      <c r="B18" s="193" t="s">
        <v>895</v>
      </c>
      <c r="C18" s="195" t="s">
        <v>954</v>
      </c>
      <c r="D18" s="199" t="s">
        <v>1013</v>
      </c>
      <c r="E18" s="207" t="s">
        <v>279</v>
      </c>
    </row>
    <row r="19" spans="1:5" ht="20.25">
      <c r="A19" s="206" t="s">
        <v>880</v>
      </c>
      <c r="B19" s="193" t="s">
        <v>896</v>
      </c>
      <c r="C19" s="197" t="s">
        <v>955</v>
      </c>
      <c r="D19" s="198" t="s">
        <v>1014</v>
      </c>
      <c r="E19" s="207" t="s">
        <v>279</v>
      </c>
    </row>
    <row r="20" spans="1:5" ht="25.5">
      <c r="A20" s="206" t="s">
        <v>880</v>
      </c>
      <c r="B20" s="193" t="s">
        <v>897</v>
      </c>
      <c r="C20" s="195" t="s">
        <v>956</v>
      </c>
      <c r="D20" s="199" t="s">
        <v>1015</v>
      </c>
      <c r="E20" s="207" t="s">
        <v>279</v>
      </c>
    </row>
    <row r="21" spans="1:5" ht="20.25">
      <c r="A21" s="206" t="s">
        <v>880</v>
      </c>
      <c r="B21" s="193" t="s">
        <v>898</v>
      </c>
      <c r="C21" s="197" t="s">
        <v>957</v>
      </c>
      <c r="D21" s="198" t="s">
        <v>1016</v>
      </c>
      <c r="E21" s="207" t="s">
        <v>279</v>
      </c>
    </row>
    <row r="22" spans="1:5" ht="20.25">
      <c r="A22" s="206" t="s">
        <v>880</v>
      </c>
      <c r="B22" s="193" t="s">
        <v>899</v>
      </c>
      <c r="C22" s="195" t="s">
        <v>958</v>
      </c>
      <c r="D22" s="199" t="s">
        <v>1017</v>
      </c>
      <c r="E22" s="207" t="s">
        <v>279</v>
      </c>
    </row>
    <row r="23" spans="1:5" ht="25.5">
      <c r="A23" s="206" t="s">
        <v>880</v>
      </c>
      <c r="B23" s="193" t="s">
        <v>900</v>
      </c>
      <c r="C23" s="197" t="s">
        <v>959</v>
      </c>
      <c r="D23" s="198" t="s">
        <v>1018</v>
      </c>
      <c r="E23" s="207" t="s">
        <v>279</v>
      </c>
    </row>
    <row r="24" spans="1:5" ht="25.5">
      <c r="A24" s="206" t="s">
        <v>880</v>
      </c>
      <c r="B24" s="193" t="s">
        <v>901</v>
      </c>
      <c r="C24" s="195" t="s">
        <v>960</v>
      </c>
      <c r="D24" s="199" t="s">
        <v>1019</v>
      </c>
      <c r="E24" s="207" t="s">
        <v>279</v>
      </c>
    </row>
    <row r="25" spans="1:5" ht="25.5">
      <c r="A25" s="206" t="s">
        <v>880</v>
      </c>
      <c r="B25" s="193" t="s">
        <v>902</v>
      </c>
      <c r="C25" s="197" t="s">
        <v>961</v>
      </c>
      <c r="D25" s="198" t="s">
        <v>1020</v>
      </c>
      <c r="E25" s="207" t="s">
        <v>279</v>
      </c>
    </row>
    <row r="26" spans="1:5" ht="25.5">
      <c r="A26" s="206" t="s">
        <v>880</v>
      </c>
      <c r="B26" s="193" t="s">
        <v>903</v>
      </c>
      <c r="C26" s="195" t="s">
        <v>962</v>
      </c>
      <c r="D26" s="199" t="s">
        <v>1021</v>
      </c>
      <c r="E26" s="207" t="s">
        <v>279</v>
      </c>
    </row>
    <row r="27" spans="1:5" ht="20.25">
      <c r="A27" s="206" t="s">
        <v>880</v>
      </c>
      <c r="B27" s="193" t="s">
        <v>904</v>
      </c>
      <c r="C27" s="197" t="s">
        <v>963</v>
      </c>
      <c r="D27" s="198" t="s">
        <v>1022</v>
      </c>
      <c r="E27" s="207" t="s">
        <v>279</v>
      </c>
    </row>
    <row r="28" spans="1:5" ht="20.25">
      <c r="A28" s="206" t="s">
        <v>880</v>
      </c>
      <c r="B28" s="193" t="s">
        <v>905</v>
      </c>
      <c r="C28" s="195" t="s">
        <v>964</v>
      </c>
      <c r="D28" s="199" t="s">
        <v>1023</v>
      </c>
      <c r="E28" s="207" t="s">
        <v>279</v>
      </c>
    </row>
    <row r="29" spans="1:5" ht="25.5">
      <c r="A29" s="206" t="s">
        <v>880</v>
      </c>
      <c r="B29" s="193" t="s">
        <v>906</v>
      </c>
      <c r="C29" s="197" t="s">
        <v>965</v>
      </c>
      <c r="D29" s="198" t="s">
        <v>1024</v>
      </c>
      <c r="E29" s="207" t="s">
        <v>279</v>
      </c>
    </row>
    <row r="30" spans="1:5" ht="20.25">
      <c r="A30" s="206" t="s">
        <v>880</v>
      </c>
      <c r="B30" s="193" t="s">
        <v>907</v>
      </c>
      <c r="C30" s="195" t="s">
        <v>966</v>
      </c>
      <c r="D30" s="199" t="s">
        <v>1025</v>
      </c>
      <c r="E30" s="207" t="s">
        <v>279</v>
      </c>
    </row>
    <row r="31" spans="1:5" ht="20.25">
      <c r="A31" s="206" t="s">
        <v>880</v>
      </c>
      <c r="B31" s="193" t="s">
        <v>908</v>
      </c>
      <c r="C31" s="197" t="s">
        <v>967</v>
      </c>
      <c r="D31" s="198" t="s">
        <v>1026</v>
      </c>
      <c r="E31" s="207" t="s">
        <v>279</v>
      </c>
    </row>
    <row r="32" spans="1:5" ht="20.25">
      <c r="A32" s="206" t="s">
        <v>880</v>
      </c>
      <c r="B32" s="193" t="s">
        <v>909</v>
      </c>
      <c r="C32" s="195" t="s">
        <v>968</v>
      </c>
      <c r="D32" s="199" t="s">
        <v>1027</v>
      </c>
      <c r="E32" s="207" t="s">
        <v>279</v>
      </c>
    </row>
    <row r="33" spans="1:5" ht="20.25">
      <c r="A33" s="206" t="s">
        <v>880</v>
      </c>
      <c r="B33" s="193" t="s">
        <v>910</v>
      </c>
      <c r="C33" s="197" t="s">
        <v>969</v>
      </c>
      <c r="D33" s="198" t="s">
        <v>1028</v>
      </c>
      <c r="E33" s="207" t="s">
        <v>279</v>
      </c>
    </row>
    <row r="34" spans="1:5" ht="20.25">
      <c r="A34" s="206" t="s">
        <v>880</v>
      </c>
      <c r="B34" s="193" t="s">
        <v>911</v>
      </c>
      <c r="C34" s="195" t="s">
        <v>970</v>
      </c>
      <c r="D34" s="199" t="s">
        <v>1029</v>
      </c>
      <c r="E34" s="207" t="s">
        <v>279</v>
      </c>
    </row>
    <row r="35" spans="1:5" ht="20.25">
      <c r="A35" s="206" t="s">
        <v>880</v>
      </c>
      <c r="B35" s="193" t="s">
        <v>912</v>
      </c>
      <c r="C35" s="197" t="s">
        <v>971</v>
      </c>
      <c r="D35" s="198" t="s">
        <v>1030</v>
      </c>
      <c r="E35" s="207" t="s">
        <v>279</v>
      </c>
    </row>
    <row r="36" spans="1:5" ht="20.25">
      <c r="A36" s="206" t="s">
        <v>880</v>
      </c>
      <c r="B36" s="193" t="s">
        <v>913</v>
      </c>
      <c r="C36" s="195" t="s">
        <v>972</v>
      </c>
      <c r="D36" s="199" t="s">
        <v>1031</v>
      </c>
      <c r="E36" s="207" t="s">
        <v>279</v>
      </c>
    </row>
    <row r="37" spans="1:5" ht="25.5">
      <c r="A37" s="206" t="s">
        <v>880</v>
      </c>
      <c r="B37" s="193" t="s">
        <v>914</v>
      </c>
      <c r="C37" s="197" t="s">
        <v>973</v>
      </c>
      <c r="D37" s="198" t="s">
        <v>1032</v>
      </c>
      <c r="E37" s="207" t="s">
        <v>279</v>
      </c>
    </row>
    <row r="38" spans="1:5" ht="20.25">
      <c r="A38" s="206" t="s">
        <v>880</v>
      </c>
      <c r="B38" s="193" t="s">
        <v>915</v>
      </c>
      <c r="C38" s="195" t="s">
        <v>974</v>
      </c>
      <c r="D38" s="199" t="s">
        <v>1033</v>
      </c>
      <c r="E38" s="207" t="s">
        <v>279</v>
      </c>
    </row>
    <row r="39" spans="1:5" ht="25.5">
      <c r="A39" s="206" t="s">
        <v>880</v>
      </c>
      <c r="B39" s="193" t="s">
        <v>916</v>
      </c>
      <c r="C39" s="197" t="s">
        <v>975</v>
      </c>
      <c r="D39" s="198" t="s">
        <v>1034</v>
      </c>
      <c r="E39" s="207" t="s">
        <v>279</v>
      </c>
    </row>
    <row r="40" spans="1:5" ht="20.25">
      <c r="A40" s="206" t="s">
        <v>880</v>
      </c>
      <c r="B40" s="193" t="s">
        <v>917</v>
      </c>
      <c r="C40" s="195" t="s">
        <v>976</v>
      </c>
      <c r="D40" s="199" t="s">
        <v>1035</v>
      </c>
      <c r="E40" s="207" t="s">
        <v>279</v>
      </c>
    </row>
    <row r="41" spans="1:5" ht="20.25">
      <c r="A41" s="206" t="s">
        <v>880</v>
      </c>
      <c r="B41" s="193" t="s">
        <v>918</v>
      </c>
      <c r="C41" s="197" t="s">
        <v>977</v>
      </c>
      <c r="D41" s="198" t="s">
        <v>1036</v>
      </c>
      <c r="E41" s="207" t="s">
        <v>279</v>
      </c>
    </row>
    <row r="42" spans="1:5" ht="20.25">
      <c r="A42" s="206" t="s">
        <v>880</v>
      </c>
      <c r="B42" s="193" t="s">
        <v>919</v>
      </c>
      <c r="C42" s="195" t="s">
        <v>978</v>
      </c>
      <c r="D42" s="199" t="s">
        <v>1037</v>
      </c>
      <c r="E42" s="207" t="s">
        <v>279</v>
      </c>
    </row>
    <row r="43" spans="1:5" ht="20.25">
      <c r="A43" s="206" t="s">
        <v>880</v>
      </c>
      <c r="B43" s="193" t="s">
        <v>920</v>
      </c>
      <c r="C43" s="197" t="s">
        <v>979</v>
      </c>
      <c r="D43" s="198" t="s">
        <v>1038</v>
      </c>
      <c r="E43" s="207" t="s">
        <v>279</v>
      </c>
    </row>
    <row r="44" spans="1:5" ht="25.5">
      <c r="A44" s="206" t="s">
        <v>880</v>
      </c>
      <c r="B44" s="193" t="s">
        <v>921</v>
      </c>
      <c r="C44" s="195" t="s">
        <v>980</v>
      </c>
      <c r="D44" s="199" t="s">
        <v>1039</v>
      </c>
      <c r="E44" s="207" t="s">
        <v>279</v>
      </c>
    </row>
    <row r="45" spans="1:5" ht="20.25">
      <c r="A45" s="206" t="s">
        <v>880</v>
      </c>
      <c r="B45" s="193" t="s">
        <v>922</v>
      </c>
      <c r="C45" s="197" t="s">
        <v>981</v>
      </c>
      <c r="D45" s="198" t="s">
        <v>1040</v>
      </c>
      <c r="E45" s="207" t="s">
        <v>279</v>
      </c>
    </row>
    <row r="46" spans="1:5" ht="20.25">
      <c r="A46" s="206" t="s">
        <v>880</v>
      </c>
      <c r="B46" s="193" t="s">
        <v>923</v>
      </c>
      <c r="C46" s="195" t="s">
        <v>982</v>
      </c>
      <c r="D46" s="199" t="s">
        <v>1041</v>
      </c>
      <c r="E46" s="207" t="s">
        <v>279</v>
      </c>
    </row>
    <row r="47" spans="1:5" ht="20.25">
      <c r="A47" s="206" t="s">
        <v>880</v>
      </c>
      <c r="B47" s="193" t="s">
        <v>924</v>
      </c>
      <c r="C47" s="197" t="s">
        <v>983</v>
      </c>
      <c r="D47" s="198" t="s">
        <v>1042</v>
      </c>
      <c r="E47" s="207" t="s">
        <v>279</v>
      </c>
    </row>
    <row r="48" spans="1:5" ht="20.25">
      <c r="A48" s="206" t="s">
        <v>880</v>
      </c>
      <c r="B48" s="193" t="s">
        <v>925</v>
      </c>
      <c r="C48" s="195" t="s">
        <v>984</v>
      </c>
      <c r="D48" s="199" t="s">
        <v>1043</v>
      </c>
      <c r="E48" s="207" t="s">
        <v>279</v>
      </c>
    </row>
    <row r="49" spans="1:5" ht="25.5">
      <c r="A49" s="206" t="s">
        <v>880</v>
      </c>
      <c r="B49" s="193" t="s">
        <v>926</v>
      </c>
      <c r="C49" s="197" t="s">
        <v>985</v>
      </c>
      <c r="D49" s="198" t="s">
        <v>1044</v>
      </c>
      <c r="E49" s="207" t="s">
        <v>279</v>
      </c>
    </row>
    <row r="50" spans="1:5" ht="25.5">
      <c r="A50" s="206" t="s">
        <v>880</v>
      </c>
      <c r="B50" s="193" t="s">
        <v>927</v>
      </c>
      <c r="C50" s="195" t="s">
        <v>986</v>
      </c>
      <c r="D50" s="199" t="s">
        <v>1045</v>
      </c>
      <c r="E50" s="207" t="s">
        <v>279</v>
      </c>
    </row>
    <row r="51" spans="1:5" ht="25.5">
      <c r="A51" s="206" t="s">
        <v>880</v>
      </c>
      <c r="B51" s="193" t="s">
        <v>928</v>
      </c>
      <c r="C51" s="197" t="s">
        <v>987</v>
      </c>
      <c r="D51" s="198" t="s">
        <v>1046</v>
      </c>
      <c r="E51" s="207" t="s">
        <v>279</v>
      </c>
    </row>
    <row r="52" spans="1:5" ht="25.5">
      <c r="A52" s="206" t="s">
        <v>880</v>
      </c>
      <c r="B52" s="193" t="s">
        <v>929</v>
      </c>
      <c r="C52" s="195" t="s">
        <v>988</v>
      </c>
      <c r="D52" s="196" t="s">
        <v>1047</v>
      </c>
      <c r="E52" s="207" t="s">
        <v>279</v>
      </c>
    </row>
    <row r="53" spans="1:5" ht="20.25">
      <c r="A53" s="206" t="s">
        <v>880</v>
      </c>
      <c r="B53" s="193" t="s">
        <v>930</v>
      </c>
      <c r="C53" s="197" t="s">
        <v>989</v>
      </c>
      <c r="D53" s="198" t="s">
        <v>1048</v>
      </c>
      <c r="E53" s="207" t="s">
        <v>279</v>
      </c>
    </row>
    <row r="54" spans="1:5" ht="25.5">
      <c r="A54" s="206" t="s">
        <v>880</v>
      </c>
      <c r="B54" s="193" t="s">
        <v>931</v>
      </c>
      <c r="C54" s="195" t="s">
        <v>990</v>
      </c>
      <c r="D54" s="196" t="s">
        <v>1049</v>
      </c>
      <c r="E54" s="207" t="s">
        <v>279</v>
      </c>
    </row>
    <row r="55" spans="1:5" ht="20.25">
      <c r="A55" s="206" t="s">
        <v>880</v>
      </c>
      <c r="B55" s="193" t="s">
        <v>932</v>
      </c>
      <c r="C55" s="197" t="s">
        <v>991</v>
      </c>
      <c r="D55" s="198" t="s">
        <v>1050</v>
      </c>
      <c r="E55" s="207" t="s">
        <v>279</v>
      </c>
    </row>
    <row r="56" spans="1:5" ht="20.25">
      <c r="A56" s="206" t="s">
        <v>880</v>
      </c>
      <c r="B56" s="193" t="s">
        <v>933</v>
      </c>
      <c r="C56" s="195" t="s">
        <v>992</v>
      </c>
      <c r="D56" s="196" t="s">
        <v>1051</v>
      </c>
      <c r="E56" s="207" t="s">
        <v>279</v>
      </c>
    </row>
    <row r="57" spans="1:5" ht="20.25">
      <c r="A57" s="206" t="s">
        <v>880</v>
      </c>
      <c r="B57" s="193" t="s">
        <v>934</v>
      </c>
      <c r="C57" s="197" t="s">
        <v>993</v>
      </c>
      <c r="D57" s="198" t="s">
        <v>1052</v>
      </c>
      <c r="E57" s="207" t="s">
        <v>279</v>
      </c>
    </row>
    <row r="58" spans="1:5" ht="25.5">
      <c r="A58" s="206" t="s">
        <v>880</v>
      </c>
      <c r="B58" s="193" t="s">
        <v>935</v>
      </c>
      <c r="C58" s="195" t="s">
        <v>994</v>
      </c>
      <c r="D58" s="196" t="s">
        <v>1053</v>
      </c>
      <c r="E58" s="207" t="s">
        <v>279</v>
      </c>
    </row>
    <row r="59" spans="1:5" ht="20.25">
      <c r="A59" s="206" t="s">
        <v>880</v>
      </c>
      <c r="B59" s="193" t="s">
        <v>936</v>
      </c>
      <c r="C59" s="197" t="s">
        <v>995</v>
      </c>
      <c r="D59" s="198" t="s">
        <v>1054</v>
      </c>
      <c r="E59" s="207" t="s">
        <v>279</v>
      </c>
    </row>
    <row r="60" spans="1:5" ht="20.25">
      <c r="A60" s="206" t="s">
        <v>880</v>
      </c>
      <c r="B60" s="193" t="s">
        <v>937</v>
      </c>
      <c r="C60" s="195" t="s">
        <v>996</v>
      </c>
      <c r="D60" s="200" t="s">
        <v>1055</v>
      </c>
      <c r="E60" s="207" t="s">
        <v>279</v>
      </c>
    </row>
    <row r="61" spans="1:5" ht="20.25">
      <c r="A61" s="206" t="s">
        <v>880</v>
      </c>
      <c r="B61" s="193" t="s">
        <v>938</v>
      </c>
      <c r="C61" s="197" t="s">
        <v>997</v>
      </c>
      <c r="D61" s="198" t="s">
        <v>1056</v>
      </c>
      <c r="E61" s="207" t="s">
        <v>279</v>
      </c>
    </row>
    <row r="62" spans="1:5" ht="20.25">
      <c r="A62" s="206" t="s">
        <v>880</v>
      </c>
      <c r="B62" s="193" t="s">
        <v>939</v>
      </c>
      <c r="C62" s="195" t="s">
        <v>998</v>
      </c>
      <c r="D62" s="200" t="s">
        <v>1057</v>
      </c>
      <c r="E62" s="207" t="s">
        <v>279</v>
      </c>
    </row>
    <row r="63" spans="1:5" ht="20.25">
      <c r="A63" s="208" t="s">
        <v>1058</v>
      </c>
      <c r="B63" s="201" t="s">
        <v>1059</v>
      </c>
      <c r="C63" s="195" t="s">
        <v>1074</v>
      </c>
      <c r="D63" s="202" t="s">
        <v>1091</v>
      </c>
      <c r="E63" s="207" t="s">
        <v>279</v>
      </c>
    </row>
    <row r="64" spans="1:5" ht="20.25">
      <c r="A64" s="208" t="s">
        <v>1058</v>
      </c>
      <c r="B64" s="201" t="s">
        <v>1060</v>
      </c>
      <c r="C64" s="195" t="s">
        <v>1075</v>
      </c>
      <c r="D64" s="202" t="s">
        <v>1092</v>
      </c>
      <c r="E64" s="207" t="s">
        <v>279</v>
      </c>
    </row>
    <row r="65" spans="1:5" ht="20.25">
      <c r="A65" s="208" t="s">
        <v>1058</v>
      </c>
      <c r="B65" s="201" t="s">
        <v>1061</v>
      </c>
      <c r="C65" s="195" t="s">
        <v>1076</v>
      </c>
      <c r="D65" s="202" t="s">
        <v>1089</v>
      </c>
      <c r="E65" s="207" t="s">
        <v>279</v>
      </c>
    </row>
    <row r="66" spans="1:5" ht="20.25">
      <c r="A66" s="208" t="s">
        <v>1058</v>
      </c>
      <c r="B66" s="201" t="s">
        <v>1062</v>
      </c>
      <c r="C66" s="187" t="s">
        <v>1077</v>
      </c>
      <c r="D66" s="202" t="s">
        <v>1093</v>
      </c>
      <c r="E66" s="207" t="s">
        <v>279</v>
      </c>
    </row>
    <row r="67" spans="1:5" ht="20.25">
      <c r="A67" s="208" t="s">
        <v>1058</v>
      </c>
      <c r="B67" s="201" t="s">
        <v>1064</v>
      </c>
      <c r="C67" s="187" t="s">
        <v>1078</v>
      </c>
      <c r="D67" s="202" t="s">
        <v>1094</v>
      </c>
      <c r="E67" s="207" t="s">
        <v>279</v>
      </c>
    </row>
    <row r="68" spans="1:5" ht="20.25">
      <c r="A68" s="208" t="s">
        <v>1058</v>
      </c>
      <c r="B68" s="201" t="s">
        <v>1065</v>
      </c>
      <c r="C68" s="187" t="s">
        <v>1079</v>
      </c>
      <c r="D68" s="202" t="s">
        <v>1095</v>
      </c>
      <c r="E68" s="207" t="s">
        <v>279</v>
      </c>
    </row>
    <row r="69" spans="1:5" ht="20.25">
      <c r="A69" s="208" t="s">
        <v>1058</v>
      </c>
      <c r="B69" s="201" t="s">
        <v>1063</v>
      </c>
      <c r="C69" s="187" t="s">
        <v>1080</v>
      </c>
      <c r="D69" s="202" t="s">
        <v>1096</v>
      </c>
      <c r="E69" s="207" t="s">
        <v>279</v>
      </c>
    </row>
    <row r="70" spans="1:5" ht="20.25">
      <c r="A70" s="208" t="s">
        <v>1058</v>
      </c>
      <c r="B70" s="201" t="s">
        <v>1066</v>
      </c>
      <c r="C70" s="187" t="s">
        <v>1081</v>
      </c>
      <c r="D70" s="202" t="s">
        <v>1097</v>
      </c>
      <c r="E70" s="207" t="s">
        <v>279</v>
      </c>
    </row>
    <row r="71" spans="1:5" ht="20.25">
      <c r="A71" s="208" t="s">
        <v>1058</v>
      </c>
      <c r="B71" s="201" t="s">
        <v>1067</v>
      </c>
      <c r="C71" s="187" t="s">
        <v>1082</v>
      </c>
      <c r="D71" s="202" t="s">
        <v>1098</v>
      </c>
      <c r="E71" s="207" t="s">
        <v>279</v>
      </c>
    </row>
    <row r="72" spans="1:5" ht="20.25">
      <c r="A72" s="208" t="s">
        <v>1058</v>
      </c>
      <c r="B72" s="201" t="s">
        <v>1068</v>
      </c>
      <c r="C72" s="187" t="s">
        <v>1083</v>
      </c>
      <c r="D72" s="202" t="s">
        <v>1099</v>
      </c>
      <c r="E72" s="207" t="s">
        <v>279</v>
      </c>
    </row>
    <row r="73" spans="1:5" ht="20.25">
      <c r="A73" s="208" t="s">
        <v>1058</v>
      </c>
      <c r="B73" s="201" t="s">
        <v>1069</v>
      </c>
      <c r="C73" s="187" t="s">
        <v>1084</v>
      </c>
      <c r="D73" s="202" t="s">
        <v>1100</v>
      </c>
      <c r="E73" s="207" t="s">
        <v>279</v>
      </c>
    </row>
    <row r="74" spans="1:5" ht="20.25">
      <c r="A74" s="208" t="s">
        <v>1058</v>
      </c>
      <c r="B74" s="201" t="s">
        <v>1070</v>
      </c>
      <c r="C74" s="187" t="s">
        <v>1085</v>
      </c>
      <c r="D74" s="202" t="s">
        <v>1101</v>
      </c>
      <c r="E74" s="207" t="s">
        <v>279</v>
      </c>
    </row>
    <row r="75" spans="1:5" ht="20.25">
      <c r="A75" s="208" t="s">
        <v>1058</v>
      </c>
      <c r="B75" s="201" t="s">
        <v>1071</v>
      </c>
      <c r="C75" s="187" t="s">
        <v>1086</v>
      </c>
      <c r="D75" s="202" t="s">
        <v>1102</v>
      </c>
      <c r="E75" s="207" t="s">
        <v>279</v>
      </c>
    </row>
    <row r="76" spans="1:5" ht="20.25">
      <c r="A76" s="208" t="s">
        <v>1058</v>
      </c>
      <c r="B76" s="201" t="s">
        <v>1072</v>
      </c>
      <c r="C76" s="187" t="s">
        <v>1087</v>
      </c>
      <c r="D76" s="202" t="s">
        <v>1090</v>
      </c>
      <c r="E76" s="207" t="s">
        <v>279</v>
      </c>
    </row>
    <row r="77" spans="1:5" ht="21" thickBot="1">
      <c r="A77" s="209" t="s">
        <v>1058</v>
      </c>
      <c r="B77" s="210" t="s">
        <v>1073</v>
      </c>
      <c r="C77" s="192" t="s">
        <v>1088</v>
      </c>
      <c r="D77" s="211" t="s">
        <v>1103</v>
      </c>
      <c r="E77" s="212" t="s">
        <v>279</v>
      </c>
    </row>
    <row r="78" spans="1:5" ht="75.75">
      <c r="A78" s="208" t="s">
        <v>1104</v>
      </c>
      <c r="B78" s="201" t="s">
        <v>1105</v>
      </c>
      <c r="C78" s="187" t="s">
        <v>1123</v>
      </c>
      <c r="D78" s="217" t="s">
        <v>1139</v>
      </c>
      <c r="E78" s="207"/>
    </row>
    <row r="79" spans="1:5" ht="91.5" thickBot="1">
      <c r="A79" s="209" t="s">
        <v>1104</v>
      </c>
      <c r="B79" s="210" t="s">
        <v>1106</v>
      </c>
      <c r="C79" s="192" t="s">
        <v>1124</v>
      </c>
      <c r="D79" s="216" t="s">
        <v>1140</v>
      </c>
      <c r="E79" s="212"/>
    </row>
    <row r="80" spans="1:5" ht="30.75">
      <c r="A80" s="208" t="s">
        <v>1104</v>
      </c>
      <c r="B80" s="201" t="s">
        <v>1107</v>
      </c>
      <c r="C80" s="187" t="s">
        <v>1125</v>
      </c>
      <c r="D80" s="215" t="s">
        <v>1141</v>
      </c>
      <c r="E80" s="207"/>
    </row>
    <row r="81" spans="1:5" ht="91.5" thickBot="1">
      <c r="A81" s="209" t="s">
        <v>1104</v>
      </c>
      <c r="B81" s="210" t="s">
        <v>1108</v>
      </c>
      <c r="C81" s="192" t="s">
        <v>1126</v>
      </c>
      <c r="D81" s="216" t="s">
        <v>1142</v>
      </c>
      <c r="E81" s="212"/>
    </row>
    <row r="82" spans="1:5" ht="105.75">
      <c r="A82" s="208" t="s">
        <v>1104</v>
      </c>
      <c r="B82" s="201" t="s">
        <v>1109</v>
      </c>
      <c r="C82" s="187" t="s">
        <v>1127</v>
      </c>
      <c r="D82" s="215" t="s">
        <v>1143</v>
      </c>
      <c r="E82" s="207"/>
    </row>
    <row r="83" spans="1:5" ht="106.5" thickBot="1">
      <c r="A83" s="209" t="s">
        <v>1104</v>
      </c>
      <c r="B83" s="210" t="s">
        <v>1110</v>
      </c>
      <c r="C83" s="192" t="s">
        <v>1128</v>
      </c>
      <c r="D83" s="216" t="s">
        <v>1144</v>
      </c>
      <c r="E83" s="212"/>
    </row>
    <row r="84" spans="1:5" ht="45.75">
      <c r="A84" s="208" t="s">
        <v>1104</v>
      </c>
      <c r="B84" s="201" t="s">
        <v>1111</v>
      </c>
      <c r="C84" s="187" t="s">
        <v>1129</v>
      </c>
      <c r="D84" s="215" t="s">
        <v>1145</v>
      </c>
      <c r="E84" s="207"/>
    </row>
    <row r="85" spans="1:5" ht="76.5" thickBot="1">
      <c r="A85" s="209" t="s">
        <v>1104</v>
      </c>
      <c r="B85" s="210" t="s">
        <v>1112</v>
      </c>
      <c r="C85" s="192" t="s">
        <v>958</v>
      </c>
      <c r="D85" s="216" t="s">
        <v>1146</v>
      </c>
      <c r="E85" s="212"/>
    </row>
    <row r="86" spans="1:5" ht="20.25">
      <c r="A86" s="208" t="s">
        <v>1104</v>
      </c>
      <c r="B86" s="201" t="s">
        <v>1113</v>
      </c>
      <c r="C86" s="187" t="s">
        <v>1130</v>
      </c>
      <c r="D86" s="215" t="s">
        <v>1147</v>
      </c>
      <c r="E86" s="207"/>
    </row>
    <row r="87" spans="1:5" ht="21" thickBot="1">
      <c r="A87" s="209" t="s">
        <v>1104</v>
      </c>
      <c r="B87" s="210" t="s">
        <v>1114</v>
      </c>
      <c r="C87" s="192" t="s">
        <v>1131</v>
      </c>
      <c r="D87" s="216" t="s">
        <v>1148</v>
      </c>
      <c r="E87" s="212"/>
    </row>
    <row r="88" spans="1:5" ht="60.75">
      <c r="A88" s="208" t="s">
        <v>1104</v>
      </c>
      <c r="B88" s="201" t="s">
        <v>1115</v>
      </c>
      <c r="C88" s="187" t="s">
        <v>1132</v>
      </c>
      <c r="D88" s="215" t="s">
        <v>1149</v>
      </c>
      <c r="E88" s="207"/>
    </row>
    <row r="89" spans="1:5" ht="46.5" thickBot="1">
      <c r="A89" s="209" t="s">
        <v>1104</v>
      </c>
      <c r="B89" s="210" t="s">
        <v>1116</v>
      </c>
      <c r="C89" s="192" t="s">
        <v>1133</v>
      </c>
      <c r="D89" s="216" t="s">
        <v>1150</v>
      </c>
      <c r="E89" s="212"/>
    </row>
    <row r="90" spans="1:5" ht="20.25">
      <c r="A90" s="208" t="s">
        <v>1104</v>
      </c>
      <c r="B90" s="201" t="s">
        <v>1117</v>
      </c>
      <c r="C90" s="187" t="s">
        <v>1134</v>
      </c>
      <c r="D90" s="215" t="s">
        <v>1151</v>
      </c>
      <c r="E90" s="207"/>
    </row>
    <row r="91" spans="1:5" ht="46.5" thickBot="1">
      <c r="A91" s="209" t="s">
        <v>1104</v>
      </c>
      <c r="B91" s="210" t="s">
        <v>1118</v>
      </c>
      <c r="C91" s="192" t="s">
        <v>1135</v>
      </c>
      <c r="D91" s="216" t="s">
        <v>1152</v>
      </c>
      <c r="E91" s="212"/>
    </row>
    <row r="92" spans="1:5" ht="20.25">
      <c r="A92" s="208" t="s">
        <v>1104</v>
      </c>
      <c r="B92" s="201" t="s">
        <v>1119</v>
      </c>
      <c r="C92" s="187" t="s">
        <v>1136</v>
      </c>
      <c r="D92" s="215" t="s">
        <v>1153</v>
      </c>
      <c r="E92" s="207"/>
    </row>
    <row r="93" spans="1:5" ht="21" thickBot="1">
      <c r="A93" s="209" t="s">
        <v>1104</v>
      </c>
      <c r="B93" s="210" t="s">
        <v>1120</v>
      </c>
      <c r="C93" s="192" t="s">
        <v>1137</v>
      </c>
      <c r="D93" s="216" t="s">
        <v>1154</v>
      </c>
      <c r="E93" s="212"/>
    </row>
    <row r="94" spans="1:5" ht="20.25">
      <c r="A94" s="208" t="s">
        <v>1104</v>
      </c>
      <c r="B94" s="201" t="s">
        <v>1121</v>
      </c>
      <c r="C94" s="187" t="s">
        <v>1138</v>
      </c>
      <c r="D94" s="215" t="s">
        <v>1155</v>
      </c>
      <c r="E94" s="207"/>
    </row>
    <row r="95" spans="1:5" ht="76.5" thickBot="1">
      <c r="A95" s="209" t="s">
        <v>1104</v>
      </c>
      <c r="B95" s="210" t="s">
        <v>1122</v>
      </c>
      <c r="C95" s="192" t="s">
        <v>971</v>
      </c>
      <c r="D95" s="216" t="s">
        <v>1156</v>
      </c>
      <c r="E95" s="212"/>
    </row>
    <row r="96" spans="1:5" ht="31.5" thickBot="1">
      <c r="A96" s="208" t="s">
        <v>1104</v>
      </c>
      <c r="B96" s="201">
        <v>34</v>
      </c>
      <c r="C96" s="213">
        <v>42527</v>
      </c>
      <c r="D96" s="215" t="s">
        <v>1157</v>
      </c>
      <c r="E96" s="207"/>
    </row>
    <row r="97" spans="1:5" ht="21" thickBot="1">
      <c r="A97" s="209" t="s">
        <v>1104</v>
      </c>
      <c r="B97" s="210">
        <v>35</v>
      </c>
      <c r="C97" s="214">
        <v>42534</v>
      </c>
      <c r="D97" s="216" t="s">
        <v>1158</v>
      </c>
      <c r="E97" s="212"/>
    </row>
    <row r="98" spans="1:5" ht="46.5" thickBot="1">
      <c r="A98" s="208" t="s">
        <v>1104</v>
      </c>
      <c r="B98" s="201">
        <v>36</v>
      </c>
      <c r="C98" s="213">
        <v>42541</v>
      </c>
      <c r="D98" s="215" t="s">
        <v>1159</v>
      </c>
      <c r="E98" s="207"/>
    </row>
    <row r="99" spans="1:5" ht="21" thickBot="1">
      <c r="A99" s="209" t="s">
        <v>1104</v>
      </c>
      <c r="B99" s="210">
        <v>37</v>
      </c>
      <c r="C99" s="214">
        <v>42541</v>
      </c>
      <c r="D99" s="216" t="s">
        <v>1160</v>
      </c>
      <c r="E99" s="212"/>
    </row>
    <row r="100" spans="1:5" ht="21" thickBot="1">
      <c r="A100" s="208" t="s">
        <v>1104</v>
      </c>
      <c r="B100" s="201">
        <v>40</v>
      </c>
      <c r="C100" s="213">
        <v>42576</v>
      </c>
      <c r="D100" s="215" t="s">
        <v>1161</v>
      </c>
      <c r="E100" s="207"/>
    </row>
    <row r="101" spans="1:5" ht="21" thickBot="1">
      <c r="A101" s="209" t="s">
        <v>1104</v>
      </c>
      <c r="B101" s="210">
        <v>41</v>
      </c>
      <c r="C101" s="214">
        <v>42583</v>
      </c>
      <c r="D101" s="216" t="s">
        <v>1162</v>
      </c>
      <c r="E101" s="212"/>
    </row>
    <row r="102" spans="1:5" ht="21" thickBot="1">
      <c r="A102" s="208" t="s">
        <v>1104</v>
      </c>
      <c r="B102" s="201">
        <v>42</v>
      </c>
      <c r="C102" s="213">
        <v>42590</v>
      </c>
      <c r="D102" s="215" t="s">
        <v>1163</v>
      </c>
      <c r="E102" s="207"/>
    </row>
    <row r="103" spans="1:5" ht="21" thickBot="1">
      <c r="A103" s="209" t="s">
        <v>1104</v>
      </c>
      <c r="B103" s="210">
        <v>43</v>
      </c>
      <c r="C103" s="214">
        <v>42597</v>
      </c>
      <c r="D103" s="216" t="s">
        <v>1164</v>
      </c>
      <c r="E103" s="212"/>
    </row>
    <row r="104" spans="1:5" ht="21" thickBot="1">
      <c r="A104" s="208" t="s">
        <v>1104</v>
      </c>
      <c r="B104" s="201">
        <v>44</v>
      </c>
      <c r="C104" s="213">
        <v>42604</v>
      </c>
      <c r="D104" s="215" t="s">
        <v>1165</v>
      </c>
      <c r="E104" s="207"/>
    </row>
    <row r="105" spans="1:5" ht="21" thickBot="1">
      <c r="A105" s="209" t="s">
        <v>1104</v>
      </c>
      <c r="B105" s="210">
        <v>45</v>
      </c>
      <c r="C105" s="214">
        <v>42611</v>
      </c>
      <c r="D105" s="216" t="s">
        <v>1166</v>
      </c>
      <c r="E105" s="212"/>
    </row>
    <row r="106" spans="1:5" ht="21" thickBot="1">
      <c r="A106" s="208" t="s">
        <v>1104</v>
      </c>
      <c r="B106" s="201">
        <v>46</v>
      </c>
      <c r="C106" s="213">
        <v>42634</v>
      </c>
      <c r="D106" s="215" t="s">
        <v>1167</v>
      </c>
      <c r="E106" s="207"/>
    </row>
    <row r="107" spans="1:5" ht="46.5" thickBot="1">
      <c r="A107" s="209" t="s">
        <v>1104</v>
      </c>
      <c r="B107" s="210">
        <v>6</v>
      </c>
      <c r="C107" s="214">
        <v>42688</v>
      </c>
      <c r="D107" s="216" t="s">
        <v>1168</v>
      </c>
      <c r="E107" s="212"/>
    </row>
    <row r="108" spans="1:5" ht="61.5" thickBot="1">
      <c r="A108" s="208" t="s">
        <v>1104</v>
      </c>
      <c r="B108" s="201">
        <v>10</v>
      </c>
      <c r="C108" s="213">
        <v>42716</v>
      </c>
      <c r="D108" s="215" t="s">
        <v>1169</v>
      </c>
      <c r="E108" s="207"/>
    </row>
    <row r="109" spans="1:5" ht="31.5" thickBot="1">
      <c r="A109" s="209" t="s">
        <v>1104</v>
      </c>
      <c r="B109" s="210">
        <v>11</v>
      </c>
      <c r="C109" s="214">
        <v>42723</v>
      </c>
      <c r="D109" s="216" t="s">
        <v>1170</v>
      </c>
      <c r="E109" s="212"/>
    </row>
    <row r="110" spans="1:5" ht="31.5" thickBot="1">
      <c r="A110" s="208" t="s">
        <v>1104</v>
      </c>
      <c r="B110" s="201">
        <v>12</v>
      </c>
      <c r="C110" s="213">
        <v>42732</v>
      </c>
      <c r="D110" s="215" t="s">
        <v>1171</v>
      </c>
      <c r="E110" s="207"/>
    </row>
  </sheetData>
  <mergeCells count="1">
    <mergeCell ref="A1:E1"/>
  </mergeCells>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rightToLeft="1" zoomScale="55" workbookViewId="0">
      <selection activeCell="C17" sqref="C17"/>
    </sheetView>
  </sheetViews>
  <sheetFormatPr defaultColWidth="8.85546875" defaultRowHeight="15"/>
  <cols>
    <col min="1" max="1" width="10.28515625" customWidth="1"/>
    <col min="2" max="2" width="19.5703125" customWidth="1"/>
    <col min="3" max="3" width="120.42578125" customWidth="1"/>
    <col min="4" max="4" width="19.140625" customWidth="1"/>
    <col min="5" max="5" width="19.7109375" customWidth="1"/>
    <col min="6" max="6" width="21.42578125" customWidth="1"/>
  </cols>
  <sheetData>
    <row r="1" spans="1:6" ht="20.25">
      <c r="A1" s="45" t="s">
        <v>1</v>
      </c>
      <c r="B1" s="46" t="s">
        <v>2</v>
      </c>
      <c r="C1" s="46" t="s">
        <v>3</v>
      </c>
      <c r="D1" s="46" t="s">
        <v>4</v>
      </c>
      <c r="E1" s="46" t="s">
        <v>5</v>
      </c>
      <c r="F1" s="47" t="s">
        <v>16</v>
      </c>
    </row>
    <row r="2" spans="1:6" ht="40.5">
      <c r="A2" s="42" t="s">
        <v>63</v>
      </c>
      <c r="B2" s="40" t="s">
        <v>64</v>
      </c>
      <c r="C2" s="40" t="s">
        <v>72</v>
      </c>
      <c r="D2" s="40" t="s">
        <v>73</v>
      </c>
      <c r="E2" s="40" t="s">
        <v>74</v>
      </c>
      <c r="F2" s="43" t="s">
        <v>68</v>
      </c>
    </row>
    <row r="3" spans="1:6" ht="20.25">
      <c r="A3" s="48">
        <v>4</v>
      </c>
      <c r="B3" s="49" t="s">
        <v>1231</v>
      </c>
      <c r="C3" s="49" t="s">
        <v>1232</v>
      </c>
      <c r="D3" s="49" t="s">
        <v>447</v>
      </c>
      <c r="E3" s="49"/>
      <c r="F3" s="50" t="s">
        <v>279</v>
      </c>
    </row>
    <row r="4" spans="1:6" ht="20.25">
      <c r="A4" s="48">
        <v>5</v>
      </c>
      <c r="B4" s="49" t="s">
        <v>1233</v>
      </c>
      <c r="C4" s="49" t="s">
        <v>1234</v>
      </c>
      <c r="D4" s="49" t="s">
        <v>447</v>
      </c>
      <c r="E4" s="49"/>
      <c r="F4" s="50" t="s">
        <v>279</v>
      </c>
    </row>
    <row r="5" spans="1:6" ht="20.25">
      <c r="A5" s="48">
        <v>6</v>
      </c>
      <c r="B5" s="49" t="s">
        <v>1235</v>
      </c>
      <c r="C5" s="49" t="s">
        <v>1237</v>
      </c>
      <c r="D5" s="49" t="s">
        <v>447</v>
      </c>
      <c r="E5" s="49"/>
      <c r="F5" s="50" t="s">
        <v>279</v>
      </c>
    </row>
    <row r="6" spans="1:6" ht="40.5">
      <c r="A6" s="48">
        <v>7</v>
      </c>
      <c r="B6" s="49" t="s">
        <v>1236</v>
      </c>
      <c r="C6" s="49" t="s">
        <v>1238</v>
      </c>
      <c r="D6" s="49" t="s">
        <v>447</v>
      </c>
      <c r="E6" s="49"/>
      <c r="F6" s="50" t="s">
        <v>279</v>
      </c>
    </row>
    <row r="7" spans="1:6" ht="40.5">
      <c r="A7" s="48">
        <v>8</v>
      </c>
      <c r="B7" s="49" t="s">
        <v>1239</v>
      </c>
      <c r="C7" s="49" t="s">
        <v>1240</v>
      </c>
      <c r="D7" s="49" t="s">
        <v>447</v>
      </c>
      <c r="E7" s="49"/>
      <c r="F7" s="50" t="s">
        <v>279</v>
      </c>
    </row>
    <row r="8" spans="1:6" ht="20.25">
      <c r="A8" s="48">
        <v>9</v>
      </c>
      <c r="B8" s="49" t="s">
        <v>1241</v>
      </c>
      <c r="C8" s="49" t="s">
        <v>1242</v>
      </c>
      <c r="D8" s="49" t="s">
        <v>447</v>
      </c>
      <c r="E8" s="49"/>
      <c r="F8" s="50" t="s">
        <v>279</v>
      </c>
    </row>
    <row r="9" spans="1:6" ht="60.75">
      <c r="A9" s="48">
        <v>10</v>
      </c>
      <c r="B9" s="49" t="s">
        <v>1243</v>
      </c>
      <c r="C9" s="49" t="s">
        <v>1244</v>
      </c>
      <c r="D9" s="49" t="s">
        <v>447</v>
      </c>
      <c r="E9" s="49"/>
      <c r="F9" s="50" t="s">
        <v>279</v>
      </c>
    </row>
    <row r="10" spans="1:6" ht="60.75">
      <c r="A10" s="48">
        <v>11</v>
      </c>
      <c r="B10" s="49" t="s">
        <v>1245</v>
      </c>
      <c r="C10" s="49" t="s">
        <v>1246</v>
      </c>
      <c r="D10" s="49" t="s">
        <v>447</v>
      </c>
      <c r="E10" s="49"/>
      <c r="F10" s="50" t="s">
        <v>279</v>
      </c>
    </row>
    <row r="11" spans="1:6" ht="40.5">
      <c r="A11" s="48">
        <v>12</v>
      </c>
      <c r="B11" s="49" t="s">
        <v>1247</v>
      </c>
      <c r="C11" s="49" t="s">
        <v>1248</v>
      </c>
      <c r="D11" s="49" t="s">
        <v>447</v>
      </c>
      <c r="E11" s="49"/>
      <c r="F11" s="50" t="s">
        <v>279</v>
      </c>
    </row>
    <row r="12" spans="1:6" ht="20.25">
      <c r="A12" s="48">
        <v>13</v>
      </c>
      <c r="B12" s="49" t="s">
        <v>1249</v>
      </c>
      <c r="C12" s="49" t="s">
        <v>1250</v>
      </c>
      <c r="D12" s="49" t="s">
        <v>447</v>
      </c>
      <c r="E12" s="49"/>
      <c r="F12" s="50" t="s">
        <v>279</v>
      </c>
    </row>
    <row r="13" spans="1:6" ht="60.75">
      <c r="A13" s="48">
        <v>14</v>
      </c>
      <c r="B13" s="49" t="s">
        <v>1251</v>
      </c>
      <c r="C13" s="49" t="s">
        <v>1252</v>
      </c>
      <c r="D13" s="49" t="s">
        <v>447</v>
      </c>
      <c r="E13" s="49"/>
      <c r="F13" s="50" t="s">
        <v>279</v>
      </c>
    </row>
    <row r="14" spans="1:6" ht="60.75">
      <c r="A14" s="48">
        <v>15</v>
      </c>
      <c r="B14" s="49" t="s">
        <v>1253</v>
      </c>
      <c r="C14" s="49" t="s">
        <v>1254</v>
      </c>
      <c r="D14" s="49" t="s">
        <v>447</v>
      </c>
      <c r="E14" s="49"/>
      <c r="F14" s="50" t="s">
        <v>279</v>
      </c>
    </row>
    <row r="15" spans="1:6" ht="40.5">
      <c r="A15" s="48">
        <v>16</v>
      </c>
      <c r="B15" s="49" t="s">
        <v>1255</v>
      </c>
      <c r="C15" s="49" t="s">
        <v>1256</v>
      </c>
      <c r="D15" s="49" t="s">
        <v>447</v>
      </c>
      <c r="E15" s="49"/>
      <c r="F15" s="50" t="s">
        <v>279</v>
      </c>
    </row>
    <row r="16" spans="1:6" ht="20.25">
      <c r="A16" s="48">
        <v>17</v>
      </c>
      <c r="B16" s="49" t="s">
        <v>1257</v>
      </c>
      <c r="C16" s="49" t="s">
        <v>1258</v>
      </c>
      <c r="D16" s="49" t="s">
        <v>447</v>
      </c>
      <c r="E16" s="49"/>
      <c r="F16" s="50" t="s">
        <v>279</v>
      </c>
    </row>
    <row r="17" spans="1:6" ht="20.25">
      <c r="A17" s="48">
        <v>18</v>
      </c>
      <c r="B17" s="49" t="s">
        <v>1259</v>
      </c>
      <c r="C17" s="49" t="s">
        <v>1260</v>
      </c>
      <c r="D17" s="49"/>
      <c r="E17" s="49"/>
      <c r="F17" s="50"/>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rightToLeft="1" zoomScale="59" workbookViewId="0">
      <selection activeCell="A3" sqref="A3"/>
    </sheetView>
  </sheetViews>
  <sheetFormatPr defaultColWidth="8.85546875" defaultRowHeight="15"/>
  <cols>
    <col min="1" max="2" width="10.28515625" customWidth="1"/>
    <col min="3" max="3" width="18" customWidth="1"/>
    <col min="4" max="4" width="24.42578125" customWidth="1"/>
    <col min="5" max="5" width="13.7109375" customWidth="1"/>
    <col min="6" max="6" width="15.140625" customWidth="1"/>
  </cols>
  <sheetData>
    <row r="1" spans="1:6" ht="44.45" customHeight="1" thickBot="1">
      <c r="A1" s="52" t="s">
        <v>1</v>
      </c>
      <c r="B1" s="52" t="s">
        <v>2</v>
      </c>
      <c r="C1" s="17" t="s">
        <v>3</v>
      </c>
      <c r="D1" s="52" t="s">
        <v>4</v>
      </c>
      <c r="E1" s="52" t="s">
        <v>5</v>
      </c>
      <c r="F1" s="17" t="s">
        <v>16</v>
      </c>
    </row>
    <row r="2" spans="1:6" ht="40.5">
      <c r="A2" s="51" t="s">
        <v>63</v>
      </c>
      <c r="B2" s="51" t="s">
        <v>64</v>
      </c>
      <c r="C2" s="38" t="s">
        <v>75</v>
      </c>
      <c r="D2" s="51" t="s">
        <v>76</v>
      </c>
      <c r="E2" s="51" t="s">
        <v>60</v>
      </c>
      <c r="F2" s="38" t="s">
        <v>61</v>
      </c>
    </row>
    <row r="3" spans="1:6">
      <c r="A3" t="s">
        <v>475</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rightToLeft="1" zoomScale="68" workbookViewId="0">
      <selection activeCell="A3" sqref="A3"/>
    </sheetView>
  </sheetViews>
  <sheetFormatPr defaultColWidth="8.85546875" defaultRowHeight="15"/>
  <cols>
    <col min="1" max="1" width="17" customWidth="1"/>
    <col min="2" max="2" width="22.42578125" customWidth="1"/>
    <col min="3" max="3" width="18.85546875" customWidth="1"/>
    <col min="4" max="4" width="19.7109375" customWidth="1"/>
  </cols>
  <sheetData>
    <row r="1" spans="1:4" ht="21" thickBot="1">
      <c r="A1" s="9" t="s">
        <v>1</v>
      </c>
      <c r="B1" s="7" t="s">
        <v>2</v>
      </c>
      <c r="C1" s="7" t="s">
        <v>3</v>
      </c>
      <c r="D1" s="7" t="s">
        <v>4</v>
      </c>
    </row>
    <row r="2" spans="1:4" ht="21" thickBot="1">
      <c r="A2" s="8" t="s">
        <v>77</v>
      </c>
      <c r="B2" s="6" t="s">
        <v>78</v>
      </c>
      <c r="C2" s="6" t="s">
        <v>79</v>
      </c>
      <c r="D2" s="6" t="s">
        <v>80</v>
      </c>
    </row>
    <row r="3" spans="1:4" ht="21" thickBot="1">
      <c r="A3" s="12"/>
      <c r="B3" s="13"/>
      <c r="C3" s="13"/>
      <c r="D3" s="13"/>
    </row>
    <row r="4" spans="1:4" ht="21" thickBot="1">
      <c r="A4" s="54"/>
      <c r="B4" s="53"/>
      <c r="C4" s="53"/>
      <c r="D4" s="53"/>
    </row>
    <row r="5" spans="1:4" ht="21" thickBot="1">
      <c r="A5" s="54"/>
      <c r="B5" s="53"/>
      <c r="C5" s="53"/>
      <c r="D5" s="53"/>
    </row>
    <row r="6" spans="1:4" ht="21" thickBot="1">
      <c r="A6" s="54"/>
      <c r="B6" s="53"/>
      <c r="C6" s="53"/>
      <c r="D6" s="53"/>
    </row>
    <row r="7" spans="1:4" ht="20.25">
      <c r="A7" s="55"/>
      <c r="B7" s="56"/>
      <c r="C7" s="56"/>
      <c r="D7" s="56"/>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rightToLeft="1" zoomScale="59" workbookViewId="0">
      <selection activeCell="H11" sqref="H11"/>
    </sheetView>
  </sheetViews>
  <sheetFormatPr defaultColWidth="8.85546875" defaultRowHeight="15"/>
  <cols>
    <col min="1" max="1" width="47.42578125" customWidth="1"/>
    <col min="2" max="4" width="17.140625" customWidth="1"/>
    <col min="5" max="5" width="20.28515625" customWidth="1"/>
  </cols>
  <sheetData>
    <row r="1" spans="1:5" ht="112.35" customHeight="1">
      <c r="A1" s="45" t="s">
        <v>1</v>
      </c>
      <c r="B1" s="46" t="s">
        <v>2</v>
      </c>
      <c r="C1" s="46" t="s">
        <v>3</v>
      </c>
      <c r="D1" s="46" t="s">
        <v>4</v>
      </c>
      <c r="E1" s="47" t="s">
        <v>5</v>
      </c>
    </row>
    <row r="2" spans="1:5" ht="189" customHeight="1">
      <c r="A2" s="42" t="s">
        <v>81</v>
      </c>
      <c r="B2" s="40" t="s">
        <v>82</v>
      </c>
      <c r="C2" s="40" t="s">
        <v>83</v>
      </c>
      <c r="D2" s="40" t="s">
        <v>84</v>
      </c>
      <c r="E2" s="43" t="s">
        <v>85</v>
      </c>
    </row>
    <row r="3" spans="1:5">
      <c r="A3" s="25"/>
      <c r="B3" s="4"/>
      <c r="C3" s="4"/>
      <c r="D3" s="4"/>
      <c r="E3" s="27"/>
    </row>
    <row r="4" spans="1:5">
      <c r="A4" s="30"/>
      <c r="B4" s="5"/>
      <c r="C4" s="5"/>
      <c r="D4" s="5"/>
      <c r="E4" s="31"/>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rightToLeft="1" topLeftCell="B1" zoomScale="92" workbookViewId="0">
      <selection activeCell="H11" sqref="H11"/>
    </sheetView>
  </sheetViews>
  <sheetFormatPr defaultColWidth="8.85546875" defaultRowHeight="15"/>
  <cols>
    <col min="1" max="1" width="19.140625" customWidth="1"/>
    <col min="2" max="2" width="21" customWidth="1"/>
    <col min="3" max="3" width="18.28515625" customWidth="1"/>
  </cols>
  <sheetData>
    <row r="1" spans="1:3" ht="20.25">
      <c r="A1" s="59" t="s">
        <v>1</v>
      </c>
      <c r="B1" s="59" t="s">
        <v>2</v>
      </c>
      <c r="C1" s="59" t="s">
        <v>3</v>
      </c>
    </row>
    <row r="2" spans="1:3" ht="20.25">
      <c r="A2" s="41" t="s">
        <v>86</v>
      </c>
      <c r="B2" s="41" t="s">
        <v>87</v>
      </c>
      <c r="C2" s="41" t="s">
        <v>88</v>
      </c>
    </row>
    <row r="3" spans="1:3" ht="21" thickBot="1">
      <c r="A3" s="57"/>
      <c r="B3" s="58"/>
      <c r="C3" s="58"/>
    </row>
    <row r="4" spans="1:3" ht="21" thickBot="1">
      <c r="A4" s="57"/>
      <c r="B4" s="58"/>
      <c r="C4" s="58"/>
    </row>
    <row r="5" spans="1:3" ht="20.25">
      <c r="A5" s="60"/>
      <c r="B5" s="61"/>
      <c r="C5" s="61"/>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rightToLeft="1" zoomScale="78" zoomScaleNormal="80" zoomScalePageLayoutView="80" workbookViewId="0">
      <selection activeCell="C2" sqref="C2:C7"/>
    </sheetView>
  </sheetViews>
  <sheetFormatPr defaultColWidth="8.85546875" defaultRowHeight="15"/>
  <cols>
    <col min="1" max="1" width="27.140625" style="62" customWidth="1"/>
    <col min="2" max="2" width="26.28515625" customWidth="1"/>
    <col min="3" max="3" width="31.28515625" customWidth="1"/>
    <col min="4" max="4" width="22.85546875" customWidth="1"/>
  </cols>
  <sheetData>
    <row r="1" spans="1:4" ht="20.25">
      <c r="A1" s="68" t="s">
        <v>89</v>
      </c>
      <c r="B1" s="68" t="s">
        <v>90</v>
      </c>
      <c r="C1" s="68" t="s">
        <v>91</v>
      </c>
      <c r="D1" s="68" t="s">
        <v>62</v>
      </c>
    </row>
    <row r="2" spans="1:4" ht="20.45" customHeight="1">
      <c r="A2" s="71" t="s">
        <v>92</v>
      </c>
      <c r="B2" s="39" t="s">
        <v>279</v>
      </c>
      <c r="C2" s="65" t="s">
        <v>279</v>
      </c>
      <c r="D2" s="44"/>
    </row>
    <row r="3" spans="1:4" ht="20.25">
      <c r="A3" s="71" t="s">
        <v>93</v>
      </c>
      <c r="B3" s="66" t="s">
        <v>279</v>
      </c>
      <c r="C3" s="65" t="s">
        <v>279</v>
      </c>
      <c r="D3" s="67"/>
    </row>
    <row r="4" spans="1:4" ht="20.25">
      <c r="A4" s="71" t="s">
        <v>94</v>
      </c>
      <c r="B4" s="39" t="s">
        <v>279</v>
      </c>
      <c r="C4" s="65" t="s">
        <v>279</v>
      </c>
      <c r="D4" s="44"/>
    </row>
    <row r="5" spans="1:4" ht="20.25">
      <c r="A5" s="71" t="s">
        <v>95</v>
      </c>
      <c r="B5" s="39" t="s">
        <v>279</v>
      </c>
      <c r="C5" s="65" t="s">
        <v>279</v>
      </c>
      <c r="D5" s="44"/>
    </row>
    <row r="6" spans="1:4" ht="40.5">
      <c r="A6" s="71" t="s">
        <v>96</v>
      </c>
      <c r="B6" s="39" t="s">
        <v>279</v>
      </c>
      <c r="C6" s="65" t="s">
        <v>279</v>
      </c>
      <c r="D6" s="44"/>
    </row>
    <row r="7" spans="1:4" ht="19.7" customHeight="1">
      <c r="A7" s="71" t="s">
        <v>97</v>
      </c>
      <c r="B7" s="39" t="s">
        <v>279</v>
      </c>
      <c r="C7" s="65" t="s">
        <v>279</v>
      </c>
      <c r="D7" s="44"/>
    </row>
    <row r="8" spans="1:4" ht="20.25">
      <c r="A8" s="71" t="s">
        <v>98</v>
      </c>
      <c r="B8" s="39"/>
      <c r="C8" s="39"/>
      <c r="D8" s="44"/>
    </row>
    <row r="9" spans="1:4" ht="20.25">
      <c r="A9" s="72" t="s">
        <v>99</v>
      </c>
      <c r="B9" s="49"/>
      <c r="C9" s="49"/>
      <c r="D9" s="50"/>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rightToLeft="1" zoomScale="110" zoomScaleNormal="110" workbookViewId="0">
      <selection activeCell="B3" sqref="B3:B11"/>
    </sheetView>
  </sheetViews>
  <sheetFormatPr defaultColWidth="8.85546875" defaultRowHeight="15"/>
  <cols>
    <col min="1" max="1" width="23.85546875" customWidth="1"/>
    <col min="2" max="2" width="20.140625" customWidth="1"/>
    <col min="3" max="3" width="18.42578125" customWidth="1"/>
    <col min="4" max="4" width="23.140625" customWidth="1"/>
  </cols>
  <sheetData>
    <row r="1" spans="1:4" ht="20.25">
      <c r="A1" t="s">
        <v>1</v>
      </c>
      <c r="B1" s="68" t="s">
        <v>2</v>
      </c>
      <c r="C1" s="68" t="s">
        <v>3</v>
      </c>
      <c r="D1" s="68" t="s">
        <v>4</v>
      </c>
    </row>
    <row r="2" spans="1:4" ht="40.5">
      <c r="B2" s="68" t="s">
        <v>90</v>
      </c>
      <c r="C2" s="68" t="s">
        <v>91</v>
      </c>
      <c r="D2" s="68" t="s">
        <v>62</v>
      </c>
    </row>
    <row r="3" spans="1:4" ht="21" thickBot="1">
      <c r="A3" s="63" t="s">
        <v>100</v>
      </c>
      <c r="B3" s="7" t="s">
        <v>279</v>
      </c>
      <c r="C3" s="7"/>
      <c r="D3" s="7"/>
    </row>
    <row r="4" spans="1:4" ht="21" thickBot="1">
      <c r="A4" s="63" t="s">
        <v>101</v>
      </c>
      <c r="B4" s="7" t="s">
        <v>279</v>
      </c>
      <c r="C4" s="7"/>
      <c r="D4" s="7"/>
    </row>
    <row r="5" spans="1:4" ht="21" thickBot="1">
      <c r="A5" s="63" t="s">
        <v>102</v>
      </c>
      <c r="B5" s="7" t="s">
        <v>279</v>
      </c>
      <c r="C5" s="7"/>
      <c r="D5" s="7"/>
    </row>
    <row r="6" spans="1:4" ht="21" thickBot="1">
      <c r="A6" s="63" t="s">
        <v>103</v>
      </c>
      <c r="B6" s="7" t="s">
        <v>279</v>
      </c>
      <c r="C6" s="7"/>
      <c r="D6" s="7"/>
    </row>
    <row r="7" spans="1:4" ht="21" thickBot="1">
      <c r="A7" s="63" t="s">
        <v>104</v>
      </c>
      <c r="B7" s="7" t="s">
        <v>279</v>
      </c>
      <c r="C7" s="7"/>
      <c r="D7" s="7"/>
    </row>
    <row r="8" spans="1:4" ht="21" thickBot="1">
      <c r="A8" s="63" t="s">
        <v>105</v>
      </c>
      <c r="B8" s="7" t="s">
        <v>279</v>
      </c>
      <c r="C8" s="7"/>
      <c r="D8" s="7"/>
    </row>
    <row r="9" spans="1:4" ht="21" thickBot="1">
      <c r="A9" s="63" t="s">
        <v>106</v>
      </c>
      <c r="B9" s="7" t="s">
        <v>279</v>
      </c>
      <c r="C9" s="7"/>
      <c r="D9" s="7"/>
    </row>
    <row r="10" spans="1:4" ht="21" thickBot="1">
      <c r="A10" s="63" t="s">
        <v>107</v>
      </c>
      <c r="B10" s="7" t="s">
        <v>279</v>
      </c>
      <c r="C10" s="7"/>
      <c r="D10" s="7"/>
    </row>
    <row r="11" spans="1:4" ht="21" thickBot="1">
      <c r="A11" s="73" t="s">
        <v>108</v>
      </c>
      <c r="B11" s="7" t="s">
        <v>279</v>
      </c>
      <c r="C11" s="13"/>
      <c r="D11" s="13"/>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rightToLeft="1" workbookViewId="0">
      <selection activeCell="A5" sqref="A5"/>
    </sheetView>
  </sheetViews>
  <sheetFormatPr defaultColWidth="8.85546875" defaultRowHeight="15"/>
  <cols>
    <col min="1" max="1" width="25.42578125" customWidth="1"/>
    <col min="2" max="2" width="28.85546875" customWidth="1"/>
  </cols>
  <sheetData>
    <row r="1" spans="1:2" ht="20.25">
      <c r="A1" s="76" t="s">
        <v>1</v>
      </c>
      <c r="B1" s="77" t="s">
        <v>2</v>
      </c>
    </row>
    <row r="2" spans="1:2" ht="20.25">
      <c r="A2" s="74" t="s">
        <v>33</v>
      </c>
      <c r="B2" s="75" t="s">
        <v>109</v>
      </c>
    </row>
    <row r="3" spans="1:2" ht="20.25">
      <c r="A3" s="183" t="s">
        <v>455</v>
      </c>
      <c r="B3" s="182" t="s">
        <v>722</v>
      </c>
    </row>
    <row r="4" spans="1:2" ht="20.25">
      <c r="A4" s="182" t="s">
        <v>724</v>
      </c>
      <c r="B4" s="184" t="s">
        <v>723</v>
      </c>
    </row>
    <row r="5" spans="1:2" ht="20.25">
      <c r="A5" s="183" t="s">
        <v>1261</v>
      </c>
      <c r="B5" s="182" t="s">
        <v>725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rightToLeft="1" workbookViewId="0">
      <selection activeCell="C6" sqref="C6"/>
    </sheetView>
  </sheetViews>
  <sheetFormatPr defaultColWidth="8.85546875" defaultRowHeight="15"/>
  <cols>
    <col min="1" max="1" width="19.85546875" customWidth="1"/>
    <col min="2" max="3" width="23.28515625" customWidth="1"/>
    <col min="4" max="4" width="19.7109375" customWidth="1"/>
    <col min="5" max="5" width="19.28515625" customWidth="1"/>
  </cols>
  <sheetData>
    <row r="1" spans="1:5" ht="19.5" thickBot="1">
      <c r="A1" s="1" t="s">
        <v>1</v>
      </c>
      <c r="B1" s="2" t="s">
        <v>2</v>
      </c>
      <c r="C1" s="2" t="s">
        <v>3</v>
      </c>
      <c r="D1" s="2" t="s">
        <v>4</v>
      </c>
      <c r="E1" s="2" t="s">
        <v>5</v>
      </c>
    </row>
    <row r="2" spans="1:5" ht="37.5">
      <c r="A2" s="166" t="s">
        <v>6</v>
      </c>
      <c r="B2" s="167" t="s">
        <v>7</v>
      </c>
      <c r="C2" s="167" t="s">
        <v>8</v>
      </c>
      <c r="D2" s="167" t="s">
        <v>9</v>
      </c>
      <c r="E2" s="168" t="s">
        <v>10</v>
      </c>
    </row>
    <row r="3" spans="1:5" ht="18.75">
      <c r="A3" s="169" t="s">
        <v>421</v>
      </c>
      <c r="B3" s="3" t="s">
        <v>422</v>
      </c>
      <c r="C3" s="3" t="s">
        <v>417</v>
      </c>
      <c r="D3" s="3" t="s">
        <v>418</v>
      </c>
      <c r="E3" s="170" t="s">
        <v>419</v>
      </c>
    </row>
    <row r="4" spans="1:5" ht="18.75">
      <c r="A4" s="169" t="s">
        <v>420</v>
      </c>
      <c r="B4" s="3" t="s">
        <v>423</v>
      </c>
      <c r="C4" s="3" t="s">
        <v>424</v>
      </c>
      <c r="D4" s="3" t="s">
        <v>425</v>
      </c>
      <c r="E4" s="170" t="s">
        <v>419</v>
      </c>
    </row>
    <row r="5" spans="1:5" ht="18.75">
      <c r="A5" s="162" t="s">
        <v>426</v>
      </c>
      <c r="B5" s="4" t="s">
        <v>427</v>
      </c>
      <c r="C5" s="4" t="s">
        <v>428</v>
      </c>
      <c r="D5" s="3" t="s">
        <v>429</v>
      </c>
      <c r="E5" s="170" t="s">
        <v>419</v>
      </c>
    </row>
    <row r="6" spans="1:5" ht="18.75">
      <c r="A6" s="162" t="s">
        <v>430</v>
      </c>
      <c r="B6" s="4" t="s">
        <v>433</v>
      </c>
      <c r="C6" s="4" t="s">
        <v>431</v>
      </c>
      <c r="D6" s="3" t="s">
        <v>432</v>
      </c>
      <c r="E6" s="170" t="s">
        <v>419</v>
      </c>
    </row>
    <row r="7" spans="1:5" ht="18.75">
      <c r="A7" s="162" t="s">
        <v>434</v>
      </c>
      <c r="B7" s="4" t="s">
        <v>435</v>
      </c>
      <c r="C7" s="4"/>
      <c r="D7" s="3" t="s">
        <v>438</v>
      </c>
      <c r="E7" s="170" t="s">
        <v>419</v>
      </c>
    </row>
    <row r="8" spans="1:5" ht="19.5" thickBot="1">
      <c r="A8" s="163" t="s">
        <v>436</v>
      </c>
      <c r="B8" s="164" t="s">
        <v>437</v>
      </c>
      <c r="C8" s="164"/>
      <c r="D8" s="171" t="s">
        <v>439</v>
      </c>
      <c r="E8" s="172" t="s">
        <v>419</v>
      </c>
    </row>
  </sheetData>
  <pageMargins left="0.7" right="0.7" top="0.75" bottom="0.75" header="0.3" footer="0.3"/>
  <pageSetup orientation="portrait" horizontalDpi="0" verticalDpi="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rightToLeft="1" workbookViewId="0">
      <selection activeCell="A3" sqref="A3"/>
    </sheetView>
  </sheetViews>
  <sheetFormatPr defaultColWidth="8.85546875" defaultRowHeight="15"/>
  <cols>
    <col min="1" max="2" width="10.28515625" customWidth="1"/>
    <col min="3" max="3" width="24.42578125" customWidth="1"/>
    <col min="4" max="4" width="10.28515625" customWidth="1"/>
    <col min="5" max="5" width="15.28515625" customWidth="1"/>
    <col min="6" max="6" width="14.42578125" customWidth="1"/>
  </cols>
  <sheetData>
    <row r="1" spans="1:6" ht="20.25">
      <c r="A1" s="45" t="s">
        <v>1</v>
      </c>
      <c r="B1" s="46" t="s">
        <v>2</v>
      </c>
      <c r="C1" s="46" t="s">
        <v>3</v>
      </c>
      <c r="D1" s="46" t="s">
        <v>4</v>
      </c>
      <c r="E1" s="46" t="s">
        <v>5</v>
      </c>
      <c r="F1" s="47" t="s">
        <v>16</v>
      </c>
    </row>
    <row r="2" spans="1:6" ht="40.5">
      <c r="A2" s="42" t="s">
        <v>110</v>
      </c>
      <c r="B2" s="40" t="s">
        <v>111</v>
      </c>
      <c r="C2" s="40" t="s">
        <v>112</v>
      </c>
      <c r="D2" s="40" t="s">
        <v>111</v>
      </c>
      <c r="E2" s="40" t="s">
        <v>113</v>
      </c>
      <c r="F2" s="43" t="s">
        <v>114</v>
      </c>
    </row>
    <row r="3" spans="1:6" ht="20.25">
      <c r="A3" s="48" t="s">
        <v>475</v>
      </c>
      <c r="B3" s="49"/>
      <c r="C3" s="49"/>
      <c r="D3" s="49"/>
      <c r="E3" s="49"/>
      <c r="F3" s="31"/>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rightToLeft="1" zoomScale="85" zoomScaleNormal="85" zoomScalePageLayoutView="85" workbookViewId="0">
      <selection activeCell="A3" sqref="A3"/>
    </sheetView>
  </sheetViews>
  <sheetFormatPr defaultColWidth="8.85546875" defaultRowHeight="15"/>
  <cols>
    <col min="1" max="1" width="10.28515625" customWidth="1"/>
    <col min="2" max="2" width="26.85546875" customWidth="1"/>
    <col min="3" max="3" width="20.140625" customWidth="1"/>
    <col min="4" max="4" width="18" customWidth="1"/>
    <col min="5" max="5" width="13.7109375" customWidth="1"/>
    <col min="6" max="7" width="10.28515625" customWidth="1"/>
  </cols>
  <sheetData>
    <row r="1" spans="1:7" ht="20.25">
      <c r="A1" s="45" t="s">
        <v>1</v>
      </c>
      <c r="B1" s="68" t="s">
        <v>2</v>
      </c>
      <c r="C1" s="68" t="s">
        <v>3</v>
      </c>
      <c r="D1" s="68" t="s">
        <v>4</v>
      </c>
      <c r="E1" s="46" t="s">
        <v>5</v>
      </c>
      <c r="F1" s="46" t="s">
        <v>16</v>
      </c>
      <c r="G1" s="47" t="s">
        <v>23</v>
      </c>
    </row>
    <row r="2" spans="1:7" ht="60.75">
      <c r="A2" s="42" t="s">
        <v>115</v>
      </c>
      <c r="B2" s="64" t="s">
        <v>116</v>
      </c>
      <c r="C2" s="64" t="s">
        <v>117</v>
      </c>
      <c r="D2" s="64" t="s">
        <v>118</v>
      </c>
      <c r="E2" s="40" t="s">
        <v>119</v>
      </c>
      <c r="F2" s="40" t="s">
        <v>120</v>
      </c>
      <c r="G2" s="43" t="s">
        <v>121</v>
      </c>
    </row>
    <row r="3" spans="1:7" ht="20.25">
      <c r="A3" s="48" t="s">
        <v>475</v>
      </c>
      <c r="B3" s="49"/>
      <c r="C3" s="78"/>
      <c r="D3" s="49"/>
      <c r="E3" s="49"/>
      <c r="F3" s="49"/>
      <c r="G3" s="50"/>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rightToLeft="1" workbookViewId="0">
      <selection activeCell="A3" sqref="A3"/>
    </sheetView>
  </sheetViews>
  <sheetFormatPr defaultColWidth="8.85546875" defaultRowHeight="15"/>
  <cols>
    <col min="1" max="1" width="23.28515625" customWidth="1"/>
    <col min="2" max="2" width="26.42578125" customWidth="1"/>
    <col min="3" max="3" width="15.42578125" customWidth="1"/>
  </cols>
  <sheetData>
    <row r="1" spans="1:3" ht="20.25">
      <c r="A1" s="45" t="s">
        <v>1</v>
      </c>
      <c r="B1" s="46" t="s">
        <v>2</v>
      </c>
      <c r="C1" s="47" t="s">
        <v>3</v>
      </c>
    </row>
    <row r="2" spans="1:3" ht="20.25">
      <c r="A2" s="42" t="s">
        <v>122</v>
      </c>
      <c r="B2" s="40" t="s">
        <v>123</v>
      </c>
      <c r="C2" s="43" t="s">
        <v>124</v>
      </c>
    </row>
    <row r="3" spans="1:3" ht="20.25">
      <c r="A3" s="42" t="s">
        <v>453</v>
      </c>
      <c r="B3" s="40"/>
      <c r="C3" s="43"/>
    </row>
    <row r="4" spans="1:3" ht="20.25">
      <c r="A4" s="69"/>
      <c r="B4" s="70"/>
      <c r="C4" s="79"/>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rightToLeft="1" workbookViewId="0">
      <selection activeCell="A3" sqref="A3"/>
    </sheetView>
  </sheetViews>
  <sheetFormatPr defaultColWidth="8.85546875" defaultRowHeight="15"/>
  <cols>
    <col min="1" max="1" width="14.140625" customWidth="1"/>
    <col min="2" max="2" width="20.140625" customWidth="1"/>
    <col min="3" max="3" width="14.85546875" customWidth="1"/>
    <col min="4" max="4" width="10.28515625" customWidth="1"/>
  </cols>
  <sheetData>
    <row r="1" spans="1:4" ht="20.25">
      <c r="A1" s="45" t="s">
        <v>1</v>
      </c>
      <c r="B1" s="46" t="s">
        <v>2</v>
      </c>
      <c r="C1" s="46" t="s">
        <v>3</v>
      </c>
      <c r="D1" s="47" t="s">
        <v>4</v>
      </c>
    </row>
    <row r="2" spans="1:4" ht="20.25">
      <c r="A2" s="42" t="s">
        <v>60</v>
      </c>
      <c r="B2" s="40" t="s">
        <v>125</v>
      </c>
      <c r="C2" s="40" t="s">
        <v>126</v>
      </c>
      <c r="D2" s="43" t="s">
        <v>127</v>
      </c>
    </row>
    <row r="3" spans="1:4" ht="20.25">
      <c r="A3" s="48" t="s">
        <v>475</v>
      </c>
      <c r="B3" s="49"/>
      <c r="C3" s="49"/>
      <c r="D3" s="50"/>
    </row>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6"/>
  <sheetViews>
    <sheetView rightToLeft="1" workbookViewId="0">
      <selection activeCell="C34" sqref="C34"/>
    </sheetView>
  </sheetViews>
  <sheetFormatPr defaultColWidth="8.85546875" defaultRowHeight="15"/>
  <cols>
    <col min="2" max="2" width="33.7109375" customWidth="1"/>
    <col min="3" max="3" width="17.28515625" style="137" customWidth="1"/>
    <col min="4" max="4" width="41.7109375" customWidth="1"/>
  </cols>
  <sheetData>
    <row r="2" spans="2:4" ht="27.75" customHeight="1" thickBot="1">
      <c r="B2" s="251" t="s">
        <v>128</v>
      </c>
      <c r="C2" s="251"/>
      <c r="D2" s="251"/>
    </row>
    <row r="3" spans="2:4" ht="16.5" thickTop="1" thickBot="1">
      <c r="B3" s="101"/>
      <c r="C3" s="130"/>
      <c r="D3" s="101"/>
    </row>
    <row r="4" spans="2:4" ht="22.5" thickTop="1" thickBot="1">
      <c r="B4" s="100" t="s">
        <v>129</v>
      </c>
      <c r="C4" s="131" t="s">
        <v>130</v>
      </c>
      <c r="D4" s="100" t="s">
        <v>131</v>
      </c>
    </row>
    <row r="5" spans="2:4" ht="19.5" thickTop="1">
      <c r="B5" s="97" t="s">
        <v>132</v>
      </c>
      <c r="C5" s="132"/>
      <c r="D5" s="96"/>
    </row>
    <row r="6" spans="2:4">
      <c r="B6" s="99" t="s">
        <v>133</v>
      </c>
      <c r="C6" s="133"/>
      <c r="D6" s="98"/>
    </row>
    <row r="7" spans="2:4">
      <c r="B7" s="99" t="s">
        <v>134</v>
      </c>
      <c r="C7" s="133"/>
      <c r="D7" s="98"/>
    </row>
    <row r="8" spans="2:4">
      <c r="B8" s="99" t="s">
        <v>135</v>
      </c>
      <c r="C8" s="133"/>
      <c r="D8" s="98"/>
    </row>
    <row r="9" spans="2:4">
      <c r="B9" s="99" t="s">
        <v>136</v>
      </c>
      <c r="C9" s="133"/>
      <c r="D9" s="98"/>
    </row>
    <row r="10" spans="2:4">
      <c r="B10" s="99" t="s">
        <v>137</v>
      </c>
      <c r="C10" s="133">
        <f>SUM(C6:C9)</f>
        <v>0</v>
      </c>
      <c r="D10" s="98"/>
    </row>
    <row r="11" spans="2:4" ht="18.75">
      <c r="B11" s="97" t="s">
        <v>138</v>
      </c>
      <c r="C11" s="132"/>
      <c r="D11" s="96"/>
    </row>
    <row r="12" spans="2:4">
      <c r="B12" s="99" t="s">
        <v>133</v>
      </c>
      <c r="C12" s="133"/>
      <c r="D12" s="98"/>
    </row>
    <row r="13" spans="2:4">
      <c r="B13" s="99" t="s">
        <v>134</v>
      </c>
      <c r="C13" s="133"/>
      <c r="D13" s="98"/>
    </row>
    <row r="14" spans="2:4">
      <c r="B14" s="99" t="s">
        <v>135</v>
      </c>
      <c r="C14" s="133"/>
      <c r="D14" s="98"/>
    </row>
    <row r="15" spans="2:4">
      <c r="B15" s="99" t="s">
        <v>136</v>
      </c>
      <c r="C15" s="133"/>
      <c r="D15" s="98"/>
    </row>
    <row r="16" spans="2:4">
      <c r="B16" s="99" t="s">
        <v>139</v>
      </c>
      <c r="C16" s="133">
        <f>SUM(C12:C15)</f>
        <v>0</v>
      </c>
      <c r="D16" s="98"/>
    </row>
    <row r="17" spans="2:4" ht="18.75">
      <c r="B17" s="97" t="s">
        <v>140</v>
      </c>
      <c r="C17" s="132"/>
      <c r="D17" s="96"/>
    </row>
    <row r="18" spans="2:4">
      <c r="B18" s="99" t="s">
        <v>141</v>
      </c>
      <c r="C18" s="133"/>
      <c r="D18" s="98"/>
    </row>
    <row r="19" spans="2:4">
      <c r="B19" s="99" t="s">
        <v>142</v>
      </c>
      <c r="C19" s="133"/>
      <c r="D19" s="98"/>
    </row>
    <row r="20" spans="2:4">
      <c r="B20" s="99" t="s">
        <v>143</v>
      </c>
      <c r="C20" s="133">
        <f>SUM(C18:C19)</f>
        <v>0</v>
      </c>
      <c r="D20" s="98"/>
    </row>
    <row r="21" spans="2:4" ht="18.75">
      <c r="B21" s="97" t="s">
        <v>144</v>
      </c>
      <c r="C21" s="132"/>
      <c r="D21" s="96"/>
    </row>
    <row r="22" spans="2:4">
      <c r="B22" s="99" t="s">
        <v>145</v>
      </c>
      <c r="C22" s="133"/>
      <c r="D22" s="98"/>
    </row>
    <row r="23" spans="2:4">
      <c r="B23" s="99" t="s">
        <v>146</v>
      </c>
      <c r="C23" s="133"/>
      <c r="D23" s="98"/>
    </row>
    <row r="24" spans="2:4">
      <c r="B24" s="99" t="s">
        <v>147</v>
      </c>
      <c r="C24" s="133">
        <f>SUM(C22:C23)</f>
        <v>0</v>
      </c>
      <c r="D24" s="98"/>
    </row>
    <row r="25" spans="2:4" ht="18.75">
      <c r="B25" s="97" t="s">
        <v>148</v>
      </c>
      <c r="C25" s="132"/>
      <c r="D25" s="96"/>
    </row>
    <row r="26" spans="2:4">
      <c r="B26" s="99" t="s">
        <v>149</v>
      </c>
      <c r="C26" s="133"/>
      <c r="D26" s="98"/>
    </row>
    <row r="27" spans="2:4">
      <c r="B27" s="99" t="s">
        <v>150</v>
      </c>
      <c r="C27" s="133"/>
      <c r="D27" s="98"/>
    </row>
    <row r="28" spans="2:4">
      <c r="B28" s="99" t="s">
        <v>151</v>
      </c>
      <c r="C28" s="133"/>
      <c r="D28" s="98"/>
    </row>
    <row r="29" spans="2:4">
      <c r="B29" s="99" t="s">
        <v>152</v>
      </c>
      <c r="C29" s="133">
        <f>SUM(C26:C28)</f>
        <v>0</v>
      </c>
      <c r="D29" s="98"/>
    </row>
    <row r="30" spans="2:4" ht="18.75">
      <c r="B30" s="97" t="s">
        <v>153</v>
      </c>
      <c r="C30" s="132"/>
      <c r="D30" s="96"/>
    </row>
    <row r="31" spans="2:4">
      <c r="B31" s="98" t="s">
        <v>154</v>
      </c>
      <c r="C31" s="133"/>
      <c r="D31" s="98"/>
    </row>
    <row r="32" spans="2:4">
      <c r="B32" s="98" t="s">
        <v>155</v>
      </c>
      <c r="C32" s="133"/>
      <c r="D32" s="98"/>
    </row>
    <row r="33" spans="2:4">
      <c r="B33" s="98" t="s">
        <v>156</v>
      </c>
      <c r="C33" s="133"/>
      <c r="D33" s="98"/>
    </row>
    <row r="34" spans="2:4">
      <c r="B34" s="98" t="s">
        <v>157</v>
      </c>
      <c r="C34" s="133"/>
      <c r="D34" s="98"/>
    </row>
    <row r="35" spans="2:4">
      <c r="B35" s="98" t="s">
        <v>158</v>
      </c>
      <c r="C35" s="133"/>
      <c r="D35" s="98"/>
    </row>
    <row r="36" spans="2:4">
      <c r="B36" s="98" t="s">
        <v>159</v>
      </c>
      <c r="C36" s="133"/>
      <c r="D36" s="98"/>
    </row>
    <row r="37" spans="2:4">
      <c r="B37" s="98" t="s">
        <v>160</v>
      </c>
      <c r="C37" s="133"/>
      <c r="D37" s="98"/>
    </row>
    <row r="38" spans="2:4">
      <c r="B38" s="98" t="s">
        <v>161</v>
      </c>
      <c r="C38" s="133">
        <f>SUM(C31:C37)</f>
        <v>0</v>
      </c>
      <c r="D38" s="98"/>
    </row>
    <row r="39" spans="2:4" ht="18.75">
      <c r="B39" s="97" t="s">
        <v>162</v>
      </c>
      <c r="C39" s="132"/>
      <c r="D39" s="96"/>
    </row>
    <row r="40" spans="2:4" ht="18.75">
      <c r="B40" s="95"/>
      <c r="C40" s="134"/>
      <c r="D40" s="94"/>
    </row>
    <row r="41" spans="2:4" ht="18.75">
      <c r="B41" s="95"/>
      <c r="C41" s="134"/>
      <c r="D41" s="94"/>
    </row>
    <row r="42" spans="2:4" ht="18.75">
      <c r="B42" s="95"/>
      <c r="C42" s="134"/>
      <c r="D42" s="94"/>
    </row>
    <row r="43" spans="2:4" ht="18.75">
      <c r="B43" s="95"/>
      <c r="C43" s="134"/>
      <c r="D43" s="94"/>
    </row>
    <row r="44" spans="2:4" ht="15.75" thickBot="1">
      <c r="B44" s="93" t="s">
        <v>163</v>
      </c>
      <c r="C44" s="135">
        <f>SUM(C40:C43)</f>
        <v>0</v>
      </c>
      <c r="D44" s="92"/>
    </row>
    <row r="45" spans="2:4" ht="20.25" thickTop="1" thickBot="1">
      <c r="B45" s="91" t="s">
        <v>164</v>
      </c>
      <c r="C45" s="136">
        <f>C44+C38+C29+C24+C20+C16+C10</f>
        <v>0</v>
      </c>
      <c r="D45" s="90"/>
    </row>
    <row r="46" spans="2:4" ht="15.75" thickTop="1"/>
  </sheetData>
  <mergeCells count="1">
    <mergeCell ref="B2:D2"/>
  </mergeCells>
  <pageMargins left="0.7" right="0.7" top="0.75" bottom="0.7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rightToLeft="1" workbookViewId="0">
      <selection activeCell="C21" sqref="C21:C24"/>
    </sheetView>
  </sheetViews>
  <sheetFormatPr defaultColWidth="8.85546875" defaultRowHeight="15"/>
  <cols>
    <col min="2" max="2" width="35.140625" bestFit="1" customWidth="1"/>
    <col min="3" max="3" width="17.140625" style="137" bestFit="1" customWidth="1"/>
    <col min="4" max="4" width="12.7109375" customWidth="1"/>
    <col min="5" max="5" width="17.42578125" customWidth="1"/>
    <col min="6" max="6" width="15.140625" bestFit="1" customWidth="1"/>
    <col min="7" max="7" width="16.7109375" customWidth="1"/>
    <col min="8" max="8" width="13.85546875" customWidth="1"/>
  </cols>
  <sheetData>
    <row r="1" spans="2:8" ht="15.75" thickBot="1"/>
    <row r="2" spans="2:8" ht="24.75" thickTop="1" thickBot="1">
      <c r="B2" s="252" t="s">
        <v>129</v>
      </c>
      <c r="C2" s="254" t="s">
        <v>165</v>
      </c>
      <c r="D2" s="256" t="s">
        <v>166</v>
      </c>
      <c r="E2" s="257"/>
      <c r="F2" s="257"/>
      <c r="G2" s="257"/>
      <c r="H2" s="258"/>
    </row>
    <row r="3" spans="2:8" ht="44.25" thickBot="1">
      <c r="B3" s="253"/>
      <c r="C3" s="255"/>
      <c r="D3" s="129" t="s">
        <v>167</v>
      </c>
      <c r="E3" s="127" t="s">
        <v>168</v>
      </c>
      <c r="F3" s="128" t="s">
        <v>169</v>
      </c>
      <c r="G3" s="127" t="s">
        <v>170</v>
      </c>
      <c r="H3" s="126" t="s">
        <v>171</v>
      </c>
    </row>
    <row r="4" spans="2:8" ht="19.5" thickTop="1">
      <c r="B4" s="125" t="s">
        <v>172</v>
      </c>
      <c r="C4" s="138"/>
      <c r="D4" s="124"/>
      <c r="E4" s="123"/>
      <c r="F4" s="123"/>
      <c r="G4" s="123"/>
      <c r="H4" s="122"/>
    </row>
    <row r="5" spans="2:8">
      <c r="B5" s="115" t="s">
        <v>173</v>
      </c>
      <c r="C5" s="139">
        <v>0</v>
      </c>
      <c r="D5" s="113"/>
      <c r="E5" s="112"/>
      <c r="F5" s="112"/>
      <c r="G5" s="112"/>
      <c r="H5" s="111"/>
    </row>
    <row r="6" spans="2:8" ht="15.75">
      <c r="B6" s="121" t="s">
        <v>174</v>
      </c>
      <c r="C6" s="139">
        <v>0</v>
      </c>
      <c r="D6" s="113"/>
      <c r="E6" s="112"/>
      <c r="F6" s="112"/>
      <c r="G6" s="112"/>
      <c r="H6" s="111"/>
    </row>
    <row r="7" spans="2:8">
      <c r="B7" s="115" t="s">
        <v>175</v>
      </c>
      <c r="C7" s="139">
        <v>0</v>
      </c>
      <c r="D7" s="113"/>
      <c r="E7" s="112"/>
      <c r="F7" s="112"/>
      <c r="G7" s="112"/>
      <c r="H7" s="111"/>
    </row>
    <row r="8" spans="2:8">
      <c r="B8" s="115" t="s">
        <v>176</v>
      </c>
      <c r="C8" s="139">
        <v>0</v>
      </c>
      <c r="D8" s="113"/>
      <c r="E8" s="141"/>
      <c r="F8" s="112"/>
      <c r="G8" s="112"/>
      <c r="H8" s="111"/>
    </row>
    <row r="9" spans="2:8" ht="15.75">
      <c r="B9" s="120" t="s">
        <v>177</v>
      </c>
      <c r="C9" s="139">
        <v>0</v>
      </c>
      <c r="D9" s="113"/>
      <c r="E9" s="112"/>
      <c r="F9" s="112"/>
      <c r="G9" s="112"/>
      <c r="H9" s="111"/>
    </row>
    <row r="10" spans="2:8">
      <c r="B10" s="115" t="s">
        <v>178</v>
      </c>
      <c r="C10" s="139">
        <v>0</v>
      </c>
      <c r="D10" s="113"/>
      <c r="E10" s="112"/>
      <c r="F10" s="112"/>
      <c r="G10" s="112"/>
      <c r="H10" s="111"/>
    </row>
    <row r="11" spans="2:8">
      <c r="B11" s="115" t="s">
        <v>179</v>
      </c>
      <c r="C11" s="139">
        <v>0</v>
      </c>
      <c r="D11" s="113"/>
      <c r="E11" s="112"/>
      <c r="F11" s="141"/>
      <c r="G11" s="112"/>
      <c r="H11" s="111"/>
    </row>
    <row r="12" spans="2:8">
      <c r="B12" s="115" t="s">
        <v>180</v>
      </c>
      <c r="C12" s="139">
        <v>0</v>
      </c>
      <c r="D12" s="113"/>
      <c r="E12" s="112"/>
      <c r="F12" s="112"/>
      <c r="G12" s="112"/>
      <c r="H12" s="111"/>
    </row>
    <row r="13" spans="2:8">
      <c r="B13" s="115" t="s">
        <v>181</v>
      </c>
      <c r="C13" s="139">
        <v>0</v>
      </c>
      <c r="D13" s="113"/>
      <c r="E13" s="112"/>
      <c r="F13" s="112"/>
      <c r="G13" s="112"/>
      <c r="H13" s="111"/>
    </row>
    <row r="14" spans="2:8">
      <c r="B14" s="115" t="s">
        <v>182</v>
      </c>
      <c r="C14" s="139">
        <v>0</v>
      </c>
      <c r="D14" s="113"/>
      <c r="E14" s="112"/>
      <c r="F14" s="112"/>
      <c r="G14" s="112"/>
      <c r="H14" s="111"/>
    </row>
    <row r="15" spans="2:8">
      <c r="B15" s="115" t="s">
        <v>183</v>
      </c>
      <c r="C15" s="139">
        <v>0</v>
      </c>
      <c r="D15" s="113"/>
      <c r="E15" s="112"/>
      <c r="F15" s="112"/>
      <c r="G15" s="112"/>
      <c r="H15" s="111"/>
    </row>
    <row r="16" spans="2:8">
      <c r="B16" s="115" t="s">
        <v>184</v>
      </c>
      <c r="C16" s="139">
        <v>0</v>
      </c>
      <c r="D16" s="113"/>
      <c r="E16" s="112"/>
      <c r="F16" s="112"/>
      <c r="G16" s="112"/>
      <c r="H16" s="111"/>
    </row>
    <row r="17" spans="2:8">
      <c r="B17" s="219" t="s">
        <v>1175</v>
      </c>
      <c r="C17" s="139">
        <v>0</v>
      </c>
      <c r="D17" s="113"/>
      <c r="E17" s="112"/>
      <c r="F17" s="112"/>
      <c r="G17" s="112"/>
      <c r="H17" s="111"/>
    </row>
    <row r="18" spans="2:8">
      <c r="B18" s="114" t="s">
        <v>1176</v>
      </c>
      <c r="C18" s="139">
        <v>0</v>
      </c>
      <c r="D18" s="113"/>
      <c r="E18" s="112"/>
      <c r="F18" s="112"/>
      <c r="G18" s="112"/>
      <c r="H18" s="111"/>
    </row>
    <row r="19" spans="2:8">
      <c r="B19" s="114" t="s">
        <v>1177</v>
      </c>
      <c r="C19" s="139">
        <v>0</v>
      </c>
      <c r="D19" s="113"/>
      <c r="E19" s="112"/>
      <c r="F19" s="112"/>
      <c r="G19" s="112"/>
      <c r="H19" s="111"/>
    </row>
    <row r="20" spans="2:8" ht="18.75">
      <c r="B20" s="119" t="s">
        <v>185</v>
      </c>
      <c r="C20" s="140"/>
      <c r="D20" s="118"/>
      <c r="E20" s="117"/>
      <c r="F20" s="117"/>
      <c r="G20" s="117"/>
      <c r="H20" s="116"/>
    </row>
    <row r="21" spans="2:8">
      <c r="B21" s="115" t="s">
        <v>186</v>
      </c>
      <c r="C21" s="139">
        <v>0</v>
      </c>
      <c r="D21" s="113"/>
      <c r="E21" s="112"/>
      <c r="F21" s="112"/>
      <c r="G21" s="112"/>
      <c r="H21" s="111"/>
    </row>
    <row r="22" spans="2:8">
      <c r="B22" s="115" t="s">
        <v>187</v>
      </c>
      <c r="C22" s="139">
        <v>0</v>
      </c>
      <c r="D22" s="113"/>
      <c r="E22" s="112"/>
      <c r="F22" s="112"/>
      <c r="G22" s="112"/>
      <c r="H22" s="111"/>
    </row>
    <row r="23" spans="2:8">
      <c r="B23" s="115" t="s">
        <v>188</v>
      </c>
      <c r="C23" s="139">
        <v>0</v>
      </c>
      <c r="D23" s="113"/>
      <c r="E23" s="112"/>
      <c r="F23" s="112"/>
      <c r="G23" s="112"/>
      <c r="H23" s="111"/>
    </row>
    <row r="24" spans="2:8">
      <c r="B24" s="115" t="s">
        <v>189</v>
      </c>
      <c r="C24" s="139">
        <v>0</v>
      </c>
      <c r="D24" s="113"/>
      <c r="E24" s="112"/>
      <c r="F24" s="112"/>
      <c r="G24" s="112"/>
      <c r="H24" s="111"/>
    </row>
    <row r="25" spans="2:8">
      <c r="B25" s="115" t="s">
        <v>190</v>
      </c>
      <c r="C25" s="139">
        <f t="shared" ref="C25:C30" si="0">SUM(D25:H25)</f>
        <v>0</v>
      </c>
      <c r="D25" s="113"/>
      <c r="E25" s="112"/>
      <c r="F25" s="112"/>
      <c r="G25" s="112"/>
      <c r="H25" s="111"/>
    </row>
    <row r="26" spans="2:8">
      <c r="B26" s="115" t="s">
        <v>191</v>
      </c>
      <c r="C26" s="139">
        <f t="shared" si="0"/>
        <v>0</v>
      </c>
      <c r="D26" s="113"/>
      <c r="E26" s="112"/>
      <c r="F26" s="112"/>
      <c r="G26" s="112"/>
      <c r="H26" s="111"/>
    </row>
    <row r="27" spans="2:8">
      <c r="B27" s="114">
        <v>-1</v>
      </c>
      <c r="C27" s="139">
        <f t="shared" si="0"/>
        <v>0</v>
      </c>
      <c r="D27" s="113"/>
      <c r="E27" s="112"/>
      <c r="F27" s="112"/>
      <c r="G27" s="112"/>
      <c r="H27" s="111"/>
    </row>
    <row r="28" spans="2:8">
      <c r="B28" s="114">
        <v>-2</v>
      </c>
      <c r="C28" s="139">
        <f t="shared" si="0"/>
        <v>0</v>
      </c>
      <c r="D28" s="113"/>
      <c r="E28" s="112"/>
      <c r="F28" s="112"/>
      <c r="G28" s="112"/>
      <c r="H28" s="111"/>
    </row>
    <row r="29" spans="2:8">
      <c r="B29" s="114">
        <v>-3</v>
      </c>
      <c r="C29" s="139">
        <f t="shared" si="0"/>
        <v>0</v>
      </c>
      <c r="D29" s="113"/>
      <c r="E29" s="112"/>
      <c r="F29" s="112"/>
      <c r="G29" s="112"/>
      <c r="H29" s="111"/>
    </row>
    <row r="30" spans="2:8" ht="15.75" thickBot="1">
      <c r="B30" s="110"/>
      <c r="C30" s="139">
        <f t="shared" si="0"/>
        <v>0</v>
      </c>
      <c r="D30" s="109"/>
      <c r="E30" s="108"/>
      <c r="F30" s="108"/>
      <c r="G30" s="108"/>
      <c r="H30" s="107"/>
    </row>
    <row r="31" spans="2:8" ht="25.5" customHeight="1" thickTop="1" thickBot="1">
      <c r="B31" s="106" t="s">
        <v>192</v>
      </c>
      <c r="C31" s="105">
        <f>SUM(C5:C30)</f>
        <v>0</v>
      </c>
      <c r="D31" s="104"/>
      <c r="E31" s="103"/>
      <c r="F31" s="103"/>
      <c r="G31" s="103"/>
      <c r="H31" s="102"/>
    </row>
    <row r="32" spans="2:8" ht="15.75" thickTop="1"/>
  </sheetData>
  <mergeCells count="3">
    <mergeCell ref="B2:B3"/>
    <mergeCell ref="C2:C3"/>
    <mergeCell ref="D2:H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rightToLeft="1" workbookViewId="0">
      <selection activeCell="B6" sqref="A1:B6"/>
    </sheetView>
  </sheetViews>
  <sheetFormatPr defaultColWidth="8.85546875" defaultRowHeight="15"/>
  <cols>
    <col min="1" max="1" width="27.140625" customWidth="1"/>
    <col min="2" max="2" width="35.140625" customWidth="1"/>
  </cols>
  <sheetData>
    <row r="1" spans="1:2" ht="22.5" thickBot="1">
      <c r="A1" s="84" t="s">
        <v>1</v>
      </c>
      <c r="B1" s="85" t="s">
        <v>2</v>
      </c>
    </row>
    <row r="2" spans="1:2" ht="40.5">
      <c r="A2" s="42" t="s">
        <v>193</v>
      </c>
      <c r="B2" s="42" t="s">
        <v>194</v>
      </c>
    </row>
    <row r="3" spans="1:2" ht="22.5" thickBot="1">
      <c r="A3" s="80"/>
      <c r="B3" s="81"/>
    </row>
    <row r="4" spans="1:2" ht="22.5" thickBot="1">
      <c r="A4" s="80"/>
      <c r="B4" s="81"/>
    </row>
    <row r="5" spans="1:2" ht="22.5" thickBot="1">
      <c r="A5" s="80"/>
      <c r="B5" s="81"/>
    </row>
    <row r="6" spans="1:2" ht="21.75">
      <c r="A6" s="82"/>
      <c r="B6" s="83"/>
    </row>
  </sheetData>
  <pageMargins left="0.7" right="0.7" top="0.75" bottom="0.75" header="0.3" footer="0.3"/>
  <pageSetup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rightToLeft="1" zoomScale="166" workbookViewId="0">
      <selection activeCell="B7" sqref="B7:J18"/>
    </sheetView>
  </sheetViews>
  <sheetFormatPr defaultColWidth="8.85546875" defaultRowHeight="15"/>
  <cols>
    <col min="1" max="1" width="17" bestFit="1" customWidth="1"/>
    <col min="2" max="2" width="3.28515625" bestFit="1" customWidth="1"/>
    <col min="3" max="3" width="8.28515625" bestFit="1" customWidth="1"/>
    <col min="4" max="4" width="4" bestFit="1" customWidth="1"/>
    <col min="5" max="5" width="3.28515625" bestFit="1" customWidth="1"/>
    <col min="6" max="6" width="7.7109375" customWidth="1"/>
    <col min="7" max="7" width="4.7109375" customWidth="1"/>
    <col min="8" max="8" width="9" customWidth="1"/>
    <col min="9" max="9" width="7.140625" customWidth="1"/>
    <col min="10" max="10" width="8.28515625" customWidth="1"/>
    <col min="11" max="11" width="6.28515625" bestFit="1" customWidth="1"/>
  </cols>
  <sheetData>
    <row r="1" spans="1:12" ht="29.45" customHeight="1">
      <c r="A1" s="259" t="s">
        <v>194</v>
      </c>
      <c r="B1" s="259" t="s">
        <v>195</v>
      </c>
      <c r="C1" s="259"/>
      <c r="D1" s="259"/>
      <c r="E1" s="259"/>
      <c r="F1" s="259"/>
      <c r="G1" s="259"/>
      <c r="H1" s="259" t="s">
        <v>196</v>
      </c>
      <c r="I1" s="259" t="s">
        <v>197</v>
      </c>
      <c r="J1" s="259" t="s">
        <v>198</v>
      </c>
      <c r="K1" s="259" t="s">
        <v>199</v>
      </c>
      <c r="L1" s="87"/>
    </row>
    <row r="2" spans="1:12">
      <c r="A2" s="259"/>
      <c r="B2" s="259" t="s">
        <v>200</v>
      </c>
      <c r="C2" s="259"/>
      <c r="D2" s="259"/>
      <c r="E2" s="259" t="s">
        <v>201</v>
      </c>
      <c r="F2" s="259"/>
      <c r="G2" s="259"/>
      <c r="H2" s="259"/>
      <c r="I2" s="259"/>
      <c r="J2" s="259"/>
      <c r="K2" s="259"/>
      <c r="L2" s="87"/>
    </row>
    <row r="3" spans="1:12" ht="30">
      <c r="A3" s="259"/>
      <c r="B3" s="146" t="s">
        <v>202</v>
      </c>
      <c r="C3" s="146" t="s">
        <v>203</v>
      </c>
      <c r="D3" s="146" t="s">
        <v>204</v>
      </c>
      <c r="E3" s="146" t="s">
        <v>205</v>
      </c>
      <c r="F3" s="146" t="s">
        <v>203</v>
      </c>
      <c r="G3" s="146" t="s">
        <v>204</v>
      </c>
      <c r="H3" s="259"/>
      <c r="I3" s="259"/>
      <c r="J3" s="259"/>
      <c r="K3" s="259"/>
      <c r="L3" s="86"/>
    </row>
    <row r="4" spans="1:12">
      <c r="A4" s="88" t="s">
        <v>206</v>
      </c>
      <c r="B4" s="88"/>
      <c r="C4" s="88"/>
      <c r="D4" s="88"/>
      <c r="E4" s="88"/>
      <c r="F4" s="88"/>
      <c r="G4" s="89"/>
      <c r="H4" s="89"/>
      <c r="I4" s="88"/>
      <c r="J4" s="88"/>
      <c r="K4" s="88"/>
      <c r="L4" s="86"/>
    </row>
    <row r="5" spans="1:12">
      <c r="A5" s="88" t="s">
        <v>207</v>
      </c>
      <c r="B5" s="88"/>
      <c r="C5" s="88"/>
      <c r="D5" s="88"/>
      <c r="E5" s="88"/>
      <c r="F5" s="88"/>
      <c r="G5" s="89"/>
      <c r="H5" s="89"/>
      <c r="I5" s="88"/>
      <c r="J5" s="88"/>
      <c r="K5" s="88"/>
      <c r="L5" s="86"/>
    </row>
    <row r="6" spans="1:12">
      <c r="A6" s="88" t="s">
        <v>208</v>
      </c>
      <c r="B6" s="88"/>
      <c r="C6" s="88"/>
      <c r="D6" s="88"/>
      <c r="E6" s="88"/>
      <c r="F6" s="88"/>
      <c r="G6" s="89"/>
      <c r="H6" s="89"/>
      <c r="I6" s="88"/>
      <c r="J6" s="88"/>
      <c r="K6" s="88"/>
      <c r="L6" s="86"/>
    </row>
    <row r="7" spans="1:12">
      <c r="A7" s="88" t="s">
        <v>209</v>
      </c>
      <c r="B7" s="88"/>
      <c r="C7" s="88"/>
      <c r="D7" s="88"/>
      <c r="E7" s="88"/>
      <c r="F7" s="88"/>
      <c r="G7" s="89"/>
      <c r="H7" s="89"/>
      <c r="I7" s="88"/>
      <c r="J7" s="88"/>
      <c r="K7" s="88"/>
      <c r="L7" s="86"/>
    </row>
    <row r="8" spans="1:12">
      <c r="A8" s="88" t="s">
        <v>210</v>
      </c>
      <c r="B8" s="88"/>
      <c r="C8" s="88"/>
      <c r="D8" s="88"/>
      <c r="E8" s="88"/>
      <c r="F8" s="88"/>
      <c r="G8" s="89"/>
      <c r="H8" s="89"/>
      <c r="I8" s="218"/>
      <c r="J8" s="88"/>
      <c r="K8" s="88"/>
      <c r="L8" s="86"/>
    </row>
    <row r="9" spans="1:12">
      <c r="A9" s="88" t="s">
        <v>211</v>
      </c>
      <c r="B9" s="88"/>
      <c r="C9" s="88"/>
      <c r="D9" s="88"/>
      <c r="E9" s="88"/>
      <c r="F9" s="88"/>
      <c r="G9" s="89"/>
      <c r="H9" s="89"/>
      <c r="I9" s="88"/>
      <c r="J9" s="88"/>
      <c r="K9" s="88"/>
      <c r="L9" s="86"/>
    </row>
    <row r="10" spans="1:12">
      <c r="A10" s="88" t="s">
        <v>212</v>
      </c>
      <c r="B10" s="88"/>
      <c r="C10" s="88"/>
      <c r="D10" s="88"/>
      <c r="E10" s="88"/>
      <c r="F10" s="88"/>
      <c r="G10" s="89"/>
      <c r="H10" s="89"/>
      <c r="I10" s="88"/>
      <c r="J10" s="88"/>
      <c r="K10" s="88"/>
      <c r="L10" s="86"/>
    </row>
    <row r="11" spans="1:12">
      <c r="A11" s="88" t="s">
        <v>213</v>
      </c>
      <c r="B11" s="88"/>
      <c r="C11" s="88"/>
      <c r="D11" s="88"/>
      <c r="E11" s="88"/>
      <c r="F11" s="88"/>
      <c r="G11" s="89"/>
      <c r="H11" s="89"/>
      <c r="I11" s="88"/>
      <c r="J11" s="88"/>
      <c r="K11" s="88"/>
      <c r="L11" s="86"/>
    </row>
    <row r="12" spans="1:12">
      <c r="A12" s="88" t="s">
        <v>214</v>
      </c>
      <c r="B12" s="88"/>
      <c r="C12" s="88"/>
      <c r="D12" s="88"/>
      <c r="E12" s="88"/>
      <c r="F12" s="88"/>
      <c r="G12" s="89"/>
      <c r="H12" s="89"/>
      <c r="I12" s="88"/>
      <c r="J12" s="88"/>
      <c r="K12" s="88"/>
      <c r="L12" s="86"/>
    </row>
    <row r="13" spans="1:12">
      <c r="A13" s="88" t="s">
        <v>215</v>
      </c>
      <c r="B13" s="88"/>
      <c r="C13" s="88"/>
      <c r="D13" s="88"/>
      <c r="E13" s="88"/>
      <c r="F13" s="88"/>
      <c r="G13" s="89"/>
      <c r="H13" s="89"/>
      <c r="I13" s="88"/>
      <c r="J13" s="88"/>
      <c r="K13" s="88"/>
      <c r="L13" s="86"/>
    </row>
    <row r="14" spans="1:12">
      <c r="A14" s="88" t="s">
        <v>216</v>
      </c>
      <c r="B14" s="88"/>
      <c r="C14" s="88"/>
      <c r="D14" s="88"/>
      <c r="E14" s="88"/>
      <c r="F14" s="88"/>
      <c r="G14" s="89"/>
      <c r="H14" s="89"/>
      <c r="I14" s="88"/>
      <c r="J14" s="88"/>
      <c r="K14" s="88"/>
      <c r="L14" s="86"/>
    </row>
    <row r="15" spans="1:12">
      <c r="A15" s="88" t="s">
        <v>217</v>
      </c>
      <c r="B15" s="88"/>
      <c r="C15" s="88"/>
      <c r="D15" s="88"/>
      <c r="E15" s="88"/>
      <c r="F15" s="88"/>
      <c r="G15" s="89"/>
      <c r="H15" s="89"/>
      <c r="I15" s="88"/>
      <c r="J15" s="88"/>
      <c r="K15" s="88"/>
      <c r="L15" s="86"/>
    </row>
    <row r="16" spans="1:12">
      <c r="A16" s="88" t="s">
        <v>218</v>
      </c>
      <c r="B16" s="88"/>
      <c r="C16" s="88"/>
      <c r="D16" s="88"/>
      <c r="E16" s="88"/>
      <c r="F16" s="88"/>
      <c r="G16" s="89"/>
      <c r="H16" s="89"/>
      <c r="I16" s="88"/>
      <c r="J16" s="88"/>
      <c r="K16" s="88"/>
      <c r="L16" s="86"/>
    </row>
    <row r="17" spans="1:12">
      <c r="A17" s="88" t="s">
        <v>219</v>
      </c>
      <c r="B17" s="88"/>
      <c r="C17" s="88"/>
      <c r="D17" s="88"/>
      <c r="E17" s="88"/>
      <c r="F17" s="88"/>
      <c r="G17" s="89"/>
      <c r="H17" s="89"/>
      <c r="I17" s="88"/>
      <c r="J17" s="88"/>
      <c r="K17" s="88"/>
      <c r="L17" s="86"/>
    </row>
    <row r="18" spans="1:12">
      <c r="A18" s="88" t="s">
        <v>220</v>
      </c>
      <c r="B18" s="88"/>
      <c r="C18" s="88"/>
      <c r="D18" s="88"/>
      <c r="E18" s="88"/>
      <c r="F18" s="88"/>
      <c r="G18" s="89"/>
      <c r="H18" s="89"/>
      <c r="I18" s="88"/>
      <c r="J18" s="88"/>
      <c r="K18" s="88"/>
      <c r="L18" s="86"/>
    </row>
    <row r="19" spans="1:12">
      <c r="A19" s="88" t="s">
        <v>207</v>
      </c>
      <c r="B19" s="88"/>
      <c r="C19" s="88"/>
      <c r="D19" s="88"/>
      <c r="E19" s="88"/>
      <c r="F19" s="88"/>
      <c r="G19" s="89"/>
      <c r="H19" s="89"/>
      <c r="I19" s="88"/>
      <c r="J19" s="88"/>
      <c r="K19" s="88"/>
      <c r="L19" s="86"/>
    </row>
    <row r="20" spans="1:12">
      <c r="A20" s="88" t="s">
        <v>221</v>
      </c>
      <c r="B20" s="88"/>
      <c r="C20" s="88"/>
      <c r="D20" s="88"/>
      <c r="E20" s="88"/>
      <c r="F20" s="88"/>
      <c r="G20" s="89"/>
      <c r="H20" s="89"/>
      <c r="I20" s="88"/>
      <c r="J20" s="88"/>
      <c r="K20" s="88"/>
      <c r="L20" s="86"/>
    </row>
    <row r="21" spans="1:12">
      <c r="A21" s="88" t="s">
        <v>222</v>
      </c>
      <c r="B21" s="88"/>
      <c r="C21" s="88"/>
      <c r="D21" s="88"/>
      <c r="E21" s="88"/>
      <c r="F21" s="88"/>
      <c r="G21" s="89"/>
      <c r="H21" s="89"/>
      <c r="I21" s="88"/>
      <c r="J21" s="88"/>
      <c r="K21" s="88"/>
      <c r="L21" s="86"/>
    </row>
    <row r="22" spans="1:12">
      <c r="A22" s="88" t="s">
        <v>223</v>
      </c>
      <c r="B22" s="88"/>
      <c r="C22" s="88"/>
      <c r="D22" s="88"/>
      <c r="E22" s="88"/>
      <c r="F22" s="88"/>
      <c r="G22" s="89"/>
      <c r="H22" s="89"/>
      <c r="I22" s="88"/>
      <c r="J22" s="88"/>
      <c r="K22" s="88"/>
      <c r="L22" s="86"/>
    </row>
    <row r="23" spans="1:12">
      <c r="A23" s="88" t="s">
        <v>224</v>
      </c>
      <c r="B23" s="88"/>
      <c r="C23" s="88"/>
      <c r="D23" s="88"/>
      <c r="E23" s="88"/>
      <c r="F23" s="88"/>
      <c r="G23" s="89"/>
      <c r="H23" s="89"/>
      <c r="I23" s="88"/>
      <c r="J23" s="88"/>
      <c r="K23" s="88"/>
      <c r="L23" s="86"/>
    </row>
    <row r="24" spans="1:12">
      <c r="A24" s="88" t="s">
        <v>225</v>
      </c>
      <c r="B24" s="88"/>
      <c r="C24" s="88"/>
      <c r="D24" s="88"/>
      <c r="E24" s="88"/>
      <c r="F24" s="88"/>
      <c r="G24" s="89"/>
      <c r="H24" s="89"/>
      <c r="I24" s="88"/>
      <c r="J24" s="88"/>
      <c r="K24" s="88"/>
      <c r="L24" s="86"/>
    </row>
    <row r="25" spans="1:12">
      <c r="A25" s="88" t="s">
        <v>226</v>
      </c>
      <c r="B25" s="88"/>
      <c r="C25" s="88"/>
      <c r="D25" s="88"/>
      <c r="E25" s="88"/>
      <c r="F25" s="88"/>
      <c r="G25" s="89"/>
      <c r="H25" s="89"/>
      <c r="I25" s="88"/>
      <c r="J25" s="88"/>
      <c r="K25" s="88"/>
      <c r="L25" s="86"/>
    </row>
    <row r="26" spans="1:12">
      <c r="A26" s="88" t="s">
        <v>227</v>
      </c>
      <c r="B26" s="88"/>
      <c r="C26" s="88"/>
      <c r="D26" s="88"/>
      <c r="E26" s="88"/>
      <c r="F26" s="88"/>
      <c r="G26" s="89"/>
      <c r="H26" s="89"/>
      <c r="I26" s="88"/>
      <c r="J26" s="88"/>
      <c r="K26" s="88"/>
      <c r="L26" s="86"/>
    </row>
    <row r="27" spans="1:12">
      <c r="A27" s="88" t="s">
        <v>228</v>
      </c>
      <c r="B27" s="88"/>
      <c r="C27" s="88"/>
      <c r="D27" s="88"/>
      <c r="E27" s="88"/>
      <c r="F27" s="88"/>
      <c r="G27" s="89"/>
      <c r="H27" s="89"/>
      <c r="I27" s="88"/>
      <c r="J27" s="88"/>
      <c r="K27" s="88"/>
      <c r="L27" s="86"/>
    </row>
    <row r="28" spans="1:12">
      <c r="A28" s="88" t="s">
        <v>229</v>
      </c>
      <c r="B28" s="88"/>
      <c r="C28" s="88"/>
      <c r="D28" s="88"/>
      <c r="E28" s="88"/>
      <c r="F28" s="88"/>
      <c r="G28" s="89"/>
      <c r="H28" s="89"/>
      <c r="I28" s="88"/>
      <c r="J28" s="88"/>
      <c r="K28" s="88"/>
      <c r="L28" s="86"/>
    </row>
    <row r="29" spans="1:12">
      <c r="A29" s="88" t="s">
        <v>230</v>
      </c>
      <c r="B29" s="88"/>
      <c r="C29" s="88"/>
      <c r="D29" s="88"/>
      <c r="E29" s="88"/>
      <c r="F29" s="88"/>
      <c r="G29" s="89"/>
      <c r="H29" s="89"/>
      <c r="I29" s="88"/>
      <c r="J29" s="88"/>
      <c r="K29" s="88"/>
      <c r="L29" s="86"/>
    </row>
    <row r="30" spans="1:12">
      <c r="A30" s="88" t="s">
        <v>231</v>
      </c>
      <c r="B30" s="88"/>
      <c r="C30" s="88"/>
      <c r="D30" s="88"/>
      <c r="E30" s="88"/>
      <c r="F30" s="88"/>
      <c r="G30" s="89"/>
      <c r="H30" s="89"/>
      <c r="I30" s="88"/>
      <c r="J30" s="88"/>
      <c r="K30" s="88"/>
      <c r="L30" s="86"/>
    </row>
    <row r="31" spans="1:12">
      <c r="A31" s="88" t="s">
        <v>232</v>
      </c>
      <c r="B31" s="88"/>
      <c r="C31" s="88"/>
      <c r="D31" s="88"/>
      <c r="E31" s="88"/>
      <c r="F31" s="88"/>
      <c r="G31" s="89"/>
      <c r="H31" s="89"/>
      <c r="I31" s="88"/>
      <c r="J31" s="88"/>
      <c r="K31" s="88"/>
      <c r="L31" s="86"/>
    </row>
    <row r="32" spans="1:12">
      <c r="A32" s="88" t="s">
        <v>233</v>
      </c>
      <c r="B32" s="88"/>
      <c r="C32" s="88"/>
      <c r="D32" s="88"/>
      <c r="E32" s="88"/>
      <c r="F32" s="88"/>
      <c r="G32" s="89"/>
      <c r="H32" s="89"/>
      <c r="I32" s="88"/>
      <c r="J32" s="88"/>
      <c r="K32" s="88"/>
      <c r="L32" s="86"/>
    </row>
    <row r="33" spans="1:12">
      <c r="A33" s="88" t="s">
        <v>234</v>
      </c>
      <c r="B33" s="88"/>
      <c r="C33" s="88"/>
      <c r="D33" s="88"/>
      <c r="E33" s="88"/>
      <c r="F33" s="88"/>
      <c r="G33" s="89"/>
      <c r="H33" s="89"/>
      <c r="I33" s="88"/>
      <c r="J33" s="88"/>
      <c r="K33" s="88"/>
      <c r="L33" s="86"/>
    </row>
    <row r="34" spans="1:12">
      <c r="A34" s="88" t="s">
        <v>235</v>
      </c>
      <c r="B34" s="88"/>
      <c r="C34" s="88"/>
      <c r="D34" s="88"/>
      <c r="E34" s="88"/>
      <c r="F34" s="88"/>
      <c r="G34" s="89"/>
      <c r="H34" s="89"/>
      <c r="I34" s="88"/>
      <c r="J34" s="88"/>
      <c r="K34" s="88"/>
      <c r="L34" s="86"/>
    </row>
    <row r="35" spans="1:12">
      <c r="A35" s="88" t="s">
        <v>236</v>
      </c>
      <c r="B35" s="88"/>
      <c r="C35" s="88"/>
      <c r="D35" s="88"/>
      <c r="E35" s="88"/>
      <c r="F35" s="88"/>
      <c r="G35" s="89"/>
      <c r="H35" s="89"/>
      <c r="I35" s="88"/>
      <c r="J35" s="88"/>
      <c r="K35" s="88"/>
      <c r="L35" s="86"/>
    </row>
    <row r="36" spans="1:12" ht="30">
      <c r="A36" s="88" t="s">
        <v>237</v>
      </c>
      <c r="B36" s="88"/>
      <c r="C36" s="88"/>
      <c r="D36" s="88"/>
      <c r="E36" s="88"/>
      <c r="F36" s="88"/>
      <c r="G36" s="89"/>
      <c r="H36" s="89"/>
      <c r="I36" s="218"/>
      <c r="J36" s="88"/>
      <c r="K36" s="88"/>
      <c r="L36" s="86"/>
    </row>
    <row r="37" spans="1:12">
      <c r="A37" s="88" t="s">
        <v>238</v>
      </c>
      <c r="B37" s="88"/>
      <c r="C37" s="88"/>
      <c r="D37" s="88"/>
      <c r="E37" s="88"/>
      <c r="F37" s="88"/>
      <c r="G37" s="89"/>
      <c r="H37" s="89"/>
      <c r="I37" s="88"/>
      <c r="J37" s="88"/>
      <c r="K37" s="88"/>
      <c r="L37" s="86"/>
    </row>
    <row r="38" spans="1:12">
      <c r="A38" s="88" t="s">
        <v>239</v>
      </c>
      <c r="B38" s="88"/>
      <c r="C38" s="88"/>
      <c r="D38" s="88"/>
      <c r="E38" s="88"/>
      <c r="F38" s="88"/>
      <c r="G38" s="89"/>
      <c r="H38" s="89"/>
      <c r="I38" s="88"/>
      <c r="J38" s="88"/>
      <c r="K38" s="88"/>
      <c r="L38" s="86"/>
    </row>
    <row r="39" spans="1:12">
      <c r="A39" s="88" t="s">
        <v>240</v>
      </c>
      <c r="B39" s="88"/>
      <c r="C39" s="88"/>
      <c r="D39" s="88"/>
      <c r="E39" s="88"/>
      <c r="F39" s="88"/>
      <c r="G39" s="89"/>
      <c r="H39" s="89"/>
      <c r="I39" s="88"/>
      <c r="J39" s="88"/>
      <c r="K39" s="88"/>
      <c r="L39" s="86"/>
    </row>
    <row r="40" spans="1:12">
      <c r="A40" s="88" t="s">
        <v>241</v>
      </c>
      <c r="B40" s="88"/>
      <c r="C40" s="88"/>
      <c r="D40" s="88"/>
      <c r="E40" s="88"/>
      <c r="F40" s="88"/>
      <c r="G40" s="89"/>
      <c r="H40" s="89"/>
      <c r="I40" s="88"/>
      <c r="J40" s="88"/>
      <c r="K40" s="88"/>
      <c r="L40" s="86"/>
    </row>
    <row r="41" spans="1:12">
      <c r="A41" s="88" t="s">
        <v>242</v>
      </c>
      <c r="B41" s="88"/>
      <c r="C41" s="88"/>
      <c r="D41" s="88"/>
      <c r="E41" s="88"/>
      <c r="F41" s="88"/>
      <c r="G41" s="89"/>
      <c r="H41" s="89"/>
      <c r="I41" s="88"/>
      <c r="J41" s="88"/>
      <c r="K41" s="88"/>
      <c r="L41" s="86"/>
    </row>
    <row r="42" spans="1:12">
      <c r="A42" s="88" t="s">
        <v>243</v>
      </c>
      <c r="B42" s="88"/>
      <c r="C42" s="88"/>
      <c r="D42" s="88"/>
      <c r="E42" s="88"/>
      <c r="F42" s="88"/>
      <c r="G42" s="89"/>
      <c r="H42" s="89"/>
      <c r="I42" s="88"/>
      <c r="J42" s="88"/>
      <c r="K42" s="88"/>
      <c r="L42" s="86"/>
    </row>
    <row r="43" spans="1:12">
      <c r="A43" s="88" t="s">
        <v>244</v>
      </c>
      <c r="B43" s="88"/>
      <c r="C43" s="88"/>
      <c r="D43" s="88"/>
      <c r="E43" s="88"/>
      <c r="F43" s="88"/>
      <c r="G43" s="89"/>
      <c r="H43" s="89"/>
      <c r="I43" s="88"/>
      <c r="J43" s="88"/>
      <c r="K43" s="88"/>
      <c r="L43" s="86"/>
    </row>
    <row r="44" spans="1:12">
      <c r="A44" s="88" t="s">
        <v>245</v>
      </c>
      <c r="B44" s="88"/>
      <c r="C44" s="88"/>
      <c r="D44" s="88"/>
      <c r="E44" s="88"/>
      <c r="F44" s="88"/>
      <c r="G44" s="89"/>
      <c r="H44" s="89"/>
      <c r="I44" s="88"/>
      <c r="J44" s="88"/>
      <c r="K44" s="88"/>
      <c r="L44" s="86"/>
    </row>
    <row r="45" spans="1:12">
      <c r="A45" s="88" t="s">
        <v>246</v>
      </c>
      <c r="B45" s="88"/>
      <c r="C45" s="88"/>
      <c r="D45" s="88"/>
      <c r="E45" s="88"/>
      <c r="F45" s="88"/>
      <c r="G45" s="89"/>
      <c r="H45" s="89"/>
      <c r="I45" s="88"/>
      <c r="J45" s="88"/>
      <c r="K45" s="88"/>
      <c r="L45" s="86"/>
    </row>
    <row r="46" spans="1:12">
      <c r="A46" s="88" t="s">
        <v>247</v>
      </c>
      <c r="B46" s="88"/>
      <c r="C46" s="88"/>
      <c r="D46" s="88"/>
      <c r="E46" s="88"/>
      <c r="F46" s="88"/>
      <c r="G46" s="89"/>
      <c r="H46" s="89"/>
      <c r="I46" s="88"/>
      <c r="J46" s="88"/>
      <c r="K46" s="88"/>
      <c r="L46" s="86"/>
    </row>
    <row r="47" spans="1:12">
      <c r="A47" s="88" t="s">
        <v>248</v>
      </c>
      <c r="B47" s="88"/>
      <c r="C47" s="88"/>
      <c r="D47" s="88"/>
      <c r="E47" s="88"/>
      <c r="F47" s="88"/>
      <c r="G47" s="89"/>
      <c r="H47" s="89"/>
      <c r="I47" s="88"/>
      <c r="J47" s="88"/>
      <c r="K47" s="88"/>
      <c r="L47" s="86"/>
    </row>
    <row r="48" spans="1:12">
      <c r="A48" s="88" t="s">
        <v>249</v>
      </c>
      <c r="B48" s="88"/>
      <c r="C48" s="88"/>
      <c r="D48" s="88"/>
      <c r="E48" s="88"/>
      <c r="F48" s="88"/>
      <c r="G48" s="89"/>
      <c r="H48" s="89"/>
      <c r="I48" s="88"/>
      <c r="J48" s="88"/>
      <c r="K48" s="88"/>
      <c r="L48" s="86"/>
    </row>
    <row r="49" spans="1:12">
      <c r="A49" s="88" t="s">
        <v>250</v>
      </c>
      <c r="B49" s="88"/>
      <c r="C49" s="88"/>
      <c r="D49" s="88"/>
      <c r="E49" s="88"/>
      <c r="F49" s="88"/>
      <c r="G49" s="89"/>
      <c r="H49" s="89"/>
      <c r="I49" s="88"/>
      <c r="J49" s="88"/>
      <c r="K49" s="88"/>
      <c r="L49" s="86"/>
    </row>
    <row r="50" spans="1:12">
      <c r="A50" s="88" t="s">
        <v>251</v>
      </c>
      <c r="B50" s="88"/>
      <c r="C50" s="88"/>
      <c r="D50" s="88"/>
      <c r="E50" s="88"/>
      <c r="F50" s="88"/>
      <c r="G50" s="89"/>
      <c r="H50" s="89"/>
      <c r="I50" s="88"/>
      <c r="J50" s="88"/>
      <c r="K50" s="88"/>
      <c r="L50" s="86"/>
    </row>
    <row r="51" spans="1:12">
      <c r="A51" s="88" t="s">
        <v>252</v>
      </c>
      <c r="B51" s="88"/>
      <c r="C51" s="88"/>
      <c r="D51" s="88"/>
      <c r="E51" s="88"/>
      <c r="F51" s="88"/>
      <c r="G51" s="89"/>
      <c r="H51" s="89"/>
      <c r="I51" s="88"/>
      <c r="J51" s="88"/>
      <c r="K51" s="88"/>
      <c r="L51" s="86"/>
    </row>
    <row r="52" spans="1:12">
      <c r="A52" s="88" t="s">
        <v>253</v>
      </c>
      <c r="B52" s="88"/>
      <c r="C52" s="88"/>
      <c r="D52" s="88"/>
      <c r="E52" s="88"/>
      <c r="F52" s="88"/>
      <c r="G52" s="89"/>
      <c r="H52" s="89"/>
      <c r="I52" s="88"/>
      <c r="J52" s="88"/>
      <c r="K52" s="88"/>
      <c r="L52" s="86"/>
    </row>
    <row r="53" spans="1:12">
      <c r="A53" s="88" t="s">
        <v>254</v>
      </c>
      <c r="B53" s="88"/>
      <c r="C53" s="88"/>
      <c r="D53" s="88"/>
      <c r="E53" s="88"/>
      <c r="F53" s="88"/>
      <c r="G53" s="89"/>
      <c r="H53" s="89"/>
      <c r="I53" s="88"/>
      <c r="J53" s="88"/>
      <c r="K53" s="88"/>
      <c r="L53" s="86"/>
    </row>
    <row r="54" spans="1:12">
      <c r="A54" s="88" t="s">
        <v>255</v>
      </c>
      <c r="B54" s="88"/>
      <c r="C54" s="88"/>
      <c r="D54" s="88"/>
      <c r="E54" s="88"/>
      <c r="F54" s="88"/>
      <c r="G54" s="89"/>
      <c r="H54" s="89"/>
      <c r="I54" s="88"/>
      <c r="J54" s="88"/>
      <c r="K54" s="88"/>
      <c r="L54" s="86"/>
    </row>
    <row r="55" spans="1:12" ht="30">
      <c r="A55" s="88" t="s">
        <v>1172</v>
      </c>
      <c r="B55" s="88"/>
      <c r="C55" s="88"/>
      <c r="D55" s="88"/>
      <c r="E55" s="88"/>
      <c r="F55" s="88"/>
      <c r="G55" s="89"/>
      <c r="H55" s="89"/>
      <c r="I55" s="88"/>
      <c r="J55" s="88"/>
      <c r="K55" s="88"/>
      <c r="L55" s="86"/>
    </row>
    <row r="56" spans="1:12" ht="30">
      <c r="A56" s="88" t="s">
        <v>1173</v>
      </c>
      <c r="B56" s="88"/>
      <c r="C56" s="88"/>
      <c r="D56" s="88"/>
      <c r="E56" s="88"/>
      <c r="F56" s="88"/>
      <c r="G56" s="89"/>
      <c r="H56" s="89"/>
      <c r="I56" s="88"/>
      <c r="J56" s="88"/>
      <c r="K56" s="88"/>
      <c r="L56" s="86"/>
    </row>
    <row r="57" spans="1:12" ht="30">
      <c r="A57" s="88" t="s">
        <v>1174</v>
      </c>
      <c r="B57" s="88"/>
      <c r="C57" s="88"/>
      <c r="D57" s="88"/>
      <c r="E57" s="88"/>
      <c r="F57" s="88"/>
      <c r="G57" s="89"/>
      <c r="H57" s="89"/>
      <c r="I57" s="88"/>
      <c r="J57" s="88"/>
      <c r="K57" s="88"/>
      <c r="L57" s="86"/>
    </row>
    <row r="58" spans="1:12">
      <c r="A58" s="88"/>
      <c r="B58" s="88"/>
      <c r="C58" s="88"/>
      <c r="D58" s="88"/>
      <c r="E58" s="88"/>
      <c r="F58" s="88"/>
      <c r="G58" s="89"/>
      <c r="H58" s="89"/>
      <c r="I58" s="88"/>
      <c r="J58" s="88"/>
      <c r="K58" s="88"/>
      <c r="L58" s="86"/>
    </row>
  </sheetData>
  <mergeCells count="8">
    <mergeCell ref="A1:A3"/>
    <mergeCell ref="B1:G1"/>
    <mergeCell ref="I1:I3"/>
    <mergeCell ref="J1:J3"/>
    <mergeCell ref="K1:K3"/>
    <mergeCell ref="B2:D2"/>
    <mergeCell ref="E2:G2"/>
    <mergeCell ref="H1:H3"/>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rightToLeft="1" zoomScale="143" workbookViewId="0">
      <selection activeCell="B5" sqref="B5"/>
    </sheetView>
  </sheetViews>
  <sheetFormatPr defaultColWidth="8.85546875" defaultRowHeight="15"/>
  <cols>
    <col min="1" max="1" width="14.85546875" customWidth="1"/>
    <col min="2" max="2" width="9.7109375" customWidth="1"/>
    <col min="3" max="3" width="10.7109375" customWidth="1"/>
    <col min="4" max="4" width="9.28515625" customWidth="1"/>
    <col min="5" max="5" width="14.85546875" customWidth="1"/>
  </cols>
  <sheetData>
    <row r="1" spans="1:5" ht="18" customHeight="1">
      <c r="A1" s="260" t="s">
        <v>256</v>
      </c>
      <c r="B1" s="261" t="s">
        <v>195</v>
      </c>
      <c r="C1" s="262"/>
      <c r="D1" s="260" t="s">
        <v>196</v>
      </c>
      <c r="E1" s="260" t="s">
        <v>257</v>
      </c>
    </row>
    <row r="2" spans="1:5" ht="18" customHeight="1">
      <c r="A2" s="260"/>
      <c r="B2" s="147" t="s">
        <v>258</v>
      </c>
      <c r="C2" s="147" t="s">
        <v>259</v>
      </c>
      <c r="D2" s="260"/>
      <c r="E2" s="260"/>
    </row>
    <row r="3" spans="1:5" ht="18">
      <c r="A3" s="142" t="s">
        <v>260</v>
      </c>
      <c r="B3" s="143"/>
      <c r="C3" s="144"/>
      <c r="D3" s="143"/>
      <c r="E3" s="143"/>
    </row>
    <row r="4" spans="1:5" ht="18">
      <c r="A4" s="142" t="s">
        <v>261</v>
      </c>
      <c r="B4" s="143"/>
      <c r="C4" s="143"/>
      <c r="D4" s="143"/>
      <c r="E4" s="143"/>
    </row>
    <row r="5" spans="1:5" ht="18">
      <c r="A5" s="142" t="s">
        <v>262</v>
      </c>
      <c r="B5" s="143"/>
      <c r="C5" s="143"/>
      <c r="D5" s="143"/>
      <c r="E5" s="143"/>
    </row>
    <row r="6" spans="1:5" ht="36">
      <c r="A6" s="142" t="s">
        <v>263</v>
      </c>
      <c r="B6" s="143"/>
      <c r="C6" s="143"/>
      <c r="D6" s="143"/>
      <c r="E6" s="143"/>
    </row>
    <row r="7" spans="1:5" ht="18">
      <c r="A7" s="142" t="s">
        <v>264</v>
      </c>
      <c r="B7" s="143"/>
      <c r="C7" s="143"/>
      <c r="D7" s="143"/>
      <c r="E7" s="143"/>
    </row>
    <row r="8" spans="1:5" ht="18">
      <c r="A8" s="142" t="s">
        <v>265</v>
      </c>
      <c r="B8" s="143"/>
      <c r="C8" s="143"/>
      <c r="D8" s="143"/>
      <c r="E8" s="143"/>
    </row>
    <row r="9" spans="1:5" ht="18">
      <c r="A9" s="145" t="s">
        <v>163</v>
      </c>
      <c r="B9" s="143"/>
      <c r="C9" s="143"/>
      <c r="D9" s="143"/>
      <c r="E9" s="143"/>
    </row>
  </sheetData>
  <mergeCells count="4">
    <mergeCell ref="A1:A2"/>
    <mergeCell ref="D1:D2"/>
    <mergeCell ref="E1:E2"/>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rightToLeft="1" workbookViewId="0">
      <selection activeCell="C11" sqref="C11"/>
    </sheetView>
  </sheetViews>
  <sheetFormatPr defaultColWidth="8.85546875" defaultRowHeight="15"/>
  <cols>
    <col min="1" max="1" width="21.42578125" customWidth="1"/>
    <col min="2" max="2" width="22.28515625" customWidth="1"/>
    <col min="3" max="3" width="16" customWidth="1"/>
    <col min="4" max="4" width="16.7109375" customWidth="1"/>
    <col min="5" max="5" width="16.140625" customWidth="1"/>
  </cols>
  <sheetData>
    <row r="1" spans="1:5">
      <c r="A1" s="155" t="s">
        <v>1</v>
      </c>
      <c r="B1" s="156" t="s">
        <v>2</v>
      </c>
      <c r="C1" s="156" t="s">
        <v>3</v>
      </c>
      <c r="D1" s="156" t="s">
        <v>4</v>
      </c>
      <c r="E1" s="157" t="s">
        <v>5</v>
      </c>
    </row>
    <row r="2" spans="1:5" ht="19.5" thickBot="1">
      <c r="A2" s="158" t="s">
        <v>11</v>
      </c>
      <c r="B2" s="159" t="s">
        <v>12</v>
      </c>
      <c r="C2" s="159" t="s">
        <v>13</v>
      </c>
      <c r="D2" s="159" t="s">
        <v>14</v>
      </c>
      <c r="E2" s="160" t="s">
        <v>15</v>
      </c>
    </row>
    <row r="3" spans="1:5">
      <c r="A3" s="175" t="s">
        <v>266</v>
      </c>
      <c r="B3" s="176">
        <v>30</v>
      </c>
      <c r="C3" s="176" t="s">
        <v>1262</v>
      </c>
      <c r="D3" s="176" t="s">
        <v>446</v>
      </c>
      <c r="E3" s="177"/>
    </row>
    <row r="4" spans="1:5">
      <c r="A4" s="173" t="s">
        <v>267</v>
      </c>
      <c r="B4" s="174">
        <v>30</v>
      </c>
      <c r="C4" s="174" t="s">
        <v>442</v>
      </c>
      <c r="D4" s="176" t="s">
        <v>446</v>
      </c>
      <c r="E4" s="178"/>
    </row>
    <row r="5" spans="1:5">
      <c r="A5" s="173" t="s">
        <v>268</v>
      </c>
      <c r="B5" s="174">
        <v>5</v>
      </c>
      <c r="C5" s="174" t="s">
        <v>443</v>
      </c>
      <c r="D5" s="176" t="s">
        <v>446</v>
      </c>
      <c r="E5" s="178"/>
    </row>
    <row r="6" spans="1:5" ht="45">
      <c r="A6" s="173" t="s">
        <v>441</v>
      </c>
      <c r="B6" s="174">
        <v>3</v>
      </c>
      <c r="C6" s="150" t="s">
        <v>444</v>
      </c>
      <c r="D6" s="176" t="s">
        <v>446</v>
      </c>
      <c r="E6" s="151"/>
    </row>
    <row r="7" spans="1:5">
      <c r="A7" s="149" t="s">
        <v>269</v>
      </c>
      <c r="B7" s="150"/>
      <c r="C7" s="150"/>
      <c r="D7" s="176" t="s">
        <v>446</v>
      </c>
      <c r="E7" s="151"/>
    </row>
    <row r="8" spans="1:5">
      <c r="A8" s="149" t="s">
        <v>270</v>
      </c>
      <c r="B8" s="150"/>
      <c r="C8" s="150"/>
      <c r="D8" s="176" t="s">
        <v>446</v>
      </c>
      <c r="E8" s="151"/>
    </row>
    <row r="9" spans="1:5">
      <c r="A9" s="149" t="s">
        <v>271</v>
      </c>
      <c r="B9" s="150"/>
      <c r="C9" s="150"/>
      <c r="D9" s="176" t="s">
        <v>446</v>
      </c>
      <c r="E9" s="151"/>
    </row>
    <row r="10" spans="1:5">
      <c r="A10" s="152" t="s">
        <v>272</v>
      </c>
      <c r="B10" s="153"/>
      <c r="C10" s="153"/>
      <c r="D10" s="176" t="s">
        <v>446</v>
      </c>
      <c r="E10" s="154"/>
    </row>
    <row r="11" spans="1:5">
      <c r="A11" s="152" t="s">
        <v>440</v>
      </c>
      <c r="B11" s="153">
        <v>3</v>
      </c>
      <c r="C11" s="153" t="s">
        <v>445</v>
      </c>
      <c r="D11" s="176" t="s">
        <v>446</v>
      </c>
      <c r="E11" s="154"/>
    </row>
  </sheetData>
  <hyperlinks>
    <hyperlink ref="A3" r:id="rId1" display="https://www.qateef.org/?act=sec&amp;id=49"/>
    <hyperlink ref="A4" r:id="rId2" display="https://www.qateef.org/?act=sec&amp;id=48"/>
    <hyperlink ref="A5" r:id="rId3" display="https://www.qateef.org/?act=sec&amp;id=52"/>
    <hyperlink ref="A7" r:id="rId4" display="https://www.qateef.org/?act=sec&amp;id=56"/>
  </hyperlinks>
  <pageMargins left="0.7" right="0.7" top="0.75" bottom="0.75" header="0.3" footer="0.3"/>
  <pageSetup orientation="portrait" r:id="rId5"/>
  <tableParts count="1">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4"/>
  <sheetViews>
    <sheetView rightToLeft="1" view="pageBreakPreview" zoomScale="80" zoomScaleSheetLayoutView="80" workbookViewId="0">
      <selection activeCell="E32" sqref="E32"/>
    </sheetView>
  </sheetViews>
  <sheetFormatPr defaultColWidth="8.85546875" defaultRowHeight="15"/>
  <cols>
    <col min="1" max="1" width="19.28515625" customWidth="1"/>
    <col min="2" max="2" width="10.28515625" customWidth="1"/>
    <col min="3" max="3" width="11.85546875" customWidth="1"/>
    <col min="4" max="5" width="10.28515625" customWidth="1"/>
    <col min="6" max="6" width="38.28515625" customWidth="1"/>
  </cols>
  <sheetData>
    <row r="1" spans="1:6" ht="20.25">
      <c r="A1" s="18" t="s">
        <v>1</v>
      </c>
      <c r="B1" s="18" t="s">
        <v>2</v>
      </c>
      <c r="C1" s="18" t="s">
        <v>3</v>
      </c>
      <c r="D1" s="18" t="s">
        <v>4</v>
      </c>
      <c r="E1" s="18" t="s">
        <v>5</v>
      </c>
      <c r="F1" s="19" t="s">
        <v>16</v>
      </c>
    </row>
    <row r="2" spans="1:6" ht="83.25" customHeight="1">
      <c r="A2" s="20" t="s">
        <v>33</v>
      </c>
      <c r="B2" s="20" t="s">
        <v>18</v>
      </c>
      <c r="C2" s="20" t="s">
        <v>19</v>
      </c>
      <c r="D2" s="20" t="s">
        <v>20</v>
      </c>
      <c r="E2" s="20" t="s">
        <v>21</v>
      </c>
      <c r="F2" s="21" t="s">
        <v>22</v>
      </c>
    </row>
    <row r="3" spans="1:6">
      <c r="A3" s="185" t="s">
        <v>480</v>
      </c>
      <c r="B3" s="186"/>
      <c r="C3" s="186"/>
      <c r="D3" s="186"/>
      <c r="E3" s="185" t="s">
        <v>481</v>
      </c>
      <c r="F3" s="186" t="s">
        <v>475</v>
      </c>
    </row>
    <row r="4" spans="1:6">
      <c r="A4" s="185" t="s">
        <v>482</v>
      </c>
      <c r="B4" s="186"/>
      <c r="C4" s="186"/>
      <c r="D4" s="186"/>
      <c r="E4" s="185" t="s">
        <v>483</v>
      </c>
      <c r="F4" s="186" t="s">
        <v>475</v>
      </c>
    </row>
    <row r="5" spans="1:6">
      <c r="A5" s="185" t="s">
        <v>484</v>
      </c>
      <c r="B5" s="186"/>
      <c r="C5" s="186"/>
      <c r="D5" s="186"/>
      <c r="E5" s="185" t="s">
        <v>489</v>
      </c>
      <c r="F5" s="186" t="s">
        <v>475</v>
      </c>
    </row>
    <row r="6" spans="1:6">
      <c r="A6" s="185" t="s">
        <v>485</v>
      </c>
      <c r="B6" s="186"/>
      <c r="C6" s="186"/>
      <c r="D6" s="186"/>
      <c r="E6" s="185" t="s">
        <v>490</v>
      </c>
      <c r="F6" s="186" t="s">
        <v>475</v>
      </c>
    </row>
    <row r="7" spans="1:6">
      <c r="A7" s="185" t="s">
        <v>486</v>
      </c>
      <c r="B7" s="186"/>
      <c r="C7" s="186"/>
      <c r="D7" s="186"/>
      <c r="E7" s="185" t="s">
        <v>491</v>
      </c>
      <c r="F7" s="186" t="s">
        <v>475</v>
      </c>
    </row>
    <row r="8" spans="1:6">
      <c r="A8" s="185" t="s">
        <v>487</v>
      </c>
      <c r="B8" s="186"/>
      <c r="C8" s="186"/>
      <c r="D8" s="186"/>
      <c r="E8" s="185" t="s">
        <v>492</v>
      </c>
      <c r="F8" s="186" t="s">
        <v>475</v>
      </c>
    </row>
    <row r="9" spans="1:6">
      <c r="A9" s="185" t="s">
        <v>488</v>
      </c>
      <c r="B9" s="186"/>
      <c r="C9" s="186"/>
      <c r="D9" s="186"/>
      <c r="E9" s="185" t="s">
        <v>493</v>
      </c>
      <c r="F9" s="186" t="s">
        <v>475</v>
      </c>
    </row>
    <row r="10" spans="1:6">
      <c r="A10" s="185" t="s">
        <v>494</v>
      </c>
      <c r="B10" s="186"/>
      <c r="C10" s="186"/>
      <c r="D10" s="186"/>
      <c r="E10" s="185" t="s">
        <v>495</v>
      </c>
      <c r="F10" s="186" t="s">
        <v>475</v>
      </c>
    </row>
    <row r="11" spans="1:6">
      <c r="A11" s="185" t="s">
        <v>735</v>
      </c>
      <c r="B11" s="186"/>
      <c r="C11" s="186"/>
      <c r="D11" s="186"/>
      <c r="E11" s="185" t="s">
        <v>736</v>
      </c>
      <c r="F11" s="186" t="s">
        <v>475</v>
      </c>
    </row>
    <row r="12" spans="1:6">
      <c r="A12" s="185" t="s">
        <v>497</v>
      </c>
      <c r="B12" s="186"/>
      <c r="C12" s="186"/>
      <c r="D12" s="186"/>
      <c r="E12" s="185" t="s">
        <v>496</v>
      </c>
      <c r="F12" s="186" t="s">
        <v>475</v>
      </c>
    </row>
    <row r="13" spans="1:6">
      <c r="A13" s="185" t="s">
        <v>498</v>
      </c>
      <c r="B13" s="186"/>
      <c r="C13" s="186"/>
      <c r="D13" s="186"/>
      <c r="E13" s="185" t="s">
        <v>499</v>
      </c>
      <c r="F13" s="186" t="s">
        <v>475</v>
      </c>
    </row>
    <row r="14" spans="1:6">
      <c r="A14" s="185" t="s">
        <v>737</v>
      </c>
      <c r="B14" s="186"/>
      <c r="C14" s="186"/>
      <c r="D14" s="186"/>
      <c r="E14" s="185" t="s">
        <v>738</v>
      </c>
      <c r="F14" s="186" t="s">
        <v>475</v>
      </c>
    </row>
    <row r="15" spans="1:6">
      <c r="A15" s="185" t="s">
        <v>500</v>
      </c>
      <c r="B15" s="186"/>
      <c r="C15" s="186"/>
      <c r="D15" s="186"/>
      <c r="E15" s="185" t="s">
        <v>509</v>
      </c>
      <c r="F15" s="186" t="s">
        <v>475</v>
      </c>
    </row>
    <row r="16" spans="1:6">
      <c r="A16" s="185" t="s">
        <v>501</v>
      </c>
      <c r="B16" s="186"/>
      <c r="C16" s="186"/>
      <c r="D16" s="186"/>
      <c r="E16" s="185" t="s">
        <v>510</v>
      </c>
      <c r="F16" s="186" t="s">
        <v>475</v>
      </c>
    </row>
    <row r="17" spans="1:6">
      <c r="A17" s="185" t="s">
        <v>502</v>
      </c>
      <c r="B17" s="186"/>
      <c r="C17" s="186"/>
      <c r="D17" s="186"/>
      <c r="E17" s="185" t="s">
        <v>511</v>
      </c>
      <c r="F17" s="186" t="s">
        <v>475</v>
      </c>
    </row>
    <row r="18" spans="1:6">
      <c r="A18" s="185" t="s">
        <v>503</v>
      </c>
      <c r="B18" s="186"/>
      <c r="C18" s="186"/>
      <c r="D18" s="186"/>
      <c r="E18" s="185" t="s">
        <v>512</v>
      </c>
      <c r="F18" s="186" t="s">
        <v>475</v>
      </c>
    </row>
    <row r="19" spans="1:6">
      <c r="A19" s="185" t="s">
        <v>739</v>
      </c>
      <c r="B19" s="186"/>
      <c r="C19" s="186"/>
      <c r="D19" s="186"/>
      <c r="E19" s="185" t="s">
        <v>740</v>
      </c>
      <c r="F19" s="186" t="s">
        <v>475</v>
      </c>
    </row>
    <row r="20" spans="1:6">
      <c r="A20" s="185" t="s">
        <v>504</v>
      </c>
      <c r="B20" s="186"/>
      <c r="C20" s="186"/>
      <c r="D20" s="186"/>
      <c r="E20" s="185" t="s">
        <v>513</v>
      </c>
      <c r="F20" s="186" t="s">
        <v>475</v>
      </c>
    </row>
    <row r="21" spans="1:6">
      <c r="A21" s="185" t="s">
        <v>505</v>
      </c>
      <c r="B21" s="186"/>
      <c r="C21" s="186"/>
      <c r="D21" s="186"/>
      <c r="E21" s="185" t="s">
        <v>514</v>
      </c>
      <c r="F21" s="186" t="s">
        <v>475</v>
      </c>
    </row>
    <row r="22" spans="1:6">
      <c r="A22" s="185" t="s">
        <v>506</v>
      </c>
      <c r="B22" s="186"/>
      <c r="C22" s="186"/>
      <c r="D22" s="186"/>
      <c r="E22" s="185" t="s">
        <v>515</v>
      </c>
      <c r="F22" s="186" t="s">
        <v>475</v>
      </c>
    </row>
    <row r="23" spans="1:6">
      <c r="A23" s="185" t="s">
        <v>507</v>
      </c>
      <c r="B23" s="186"/>
      <c r="C23" s="186"/>
      <c r="D23" s="186"/>
      <c r="E23" s="185" t="s">
        <v>516</v>
      </c>
      <c r="F23" s="186" t="s">
        <v>475</v>
      </c>
    </row>
    <row r="24" spans="1:6">
      <c r="A24" s="185" t="s">
        <v>688</v>
      </c>
      <c r="B24" s="186"/>
      <c r="C24" s="186"/>
      <c r="D24" s="186"/>
      <c r="E24" s="185" t="s">
        <v>719</v>
      </c>
      <c r="F24" s="186" t="s">
        <v>475</v>
      </c>
    </row>
    <row r="25" spans="1:6">
      <c r="A25" s="185" t="s">
        <v>517</v>
      </c>
      <c r="B25" s="186"/>
      <c r="C25" s="186"/>
      <c r="D25" s="186"/>
      <c r="E25" s="185" t="s">
        <v>521</v>
      </c>
      <c r="F25" s="186" t="s">
        <v>475</v>
      </c>
    </row>
    <row r="26" spans="1:6">
      <c r="A26" s="185" t="s">
        <v>741</v>
      </c>
      <c r="B26" s="186"/>
      <c r="C26" s="186"/>
      <c r="D26" s="186"/>
      <c r="E26" s="185" t="s">
        <v>742</v>
      </c>
      <c r="F26" s="186" t="s">
        <v>475</v>
      </c>
    </row>
    <row r="27" spans="1:6">
      <c r="A27" s="185" t="s">
        <v>518</v>
      </c>
      <c r="B27" s="186"/>
      <c r="C27" s="186"/>
      <c r="D27" s="186"/>
      <c r="E27" s="185" t="s">
        <v>523</v>
      </c>
      <c r="F27" s="186" t="s">
        <v>475</v>
      </c>
    </row>
    <row r="28" spans="1:6">
      <c r="A28" s="185" t="s">
        <v>519</v>
      </c>
      <c r="B28" s="186"/>
      <c r="C28" s="186"/>
      <c r="D28" s="186"/>
      <c r="E28" s="185" t="s">
        <v>524</v>
      </c>
      <c r="F28" s="186" t="s">
        <v>475</v>
      </c>
    </row>
    <row r="29" spans="1:6">
      <c r="A29" s="185" t="s">
        <v>520</v>
      </c>
      <c r="B29" s="186"/>
      <c r="C29" s="186"/>
      <c r="D29" s="186"/>
      <c r="E29" s="185" t="s">
        <v>525</v>
      </c>
      <c r="F29" s="186" t="s">
        <v>475</v>
      </c>
    </row>
    <row r="30" spans="1:6">
      <c r="A30" s="185" t="s">
        <v>526</v>
      </c>
      <c r="B30" s="186"/>
      <c r="C30" s="186"/>
      <c r="D30" s="186"/>
      <c r="E30" s="185" t="s">
        <v>528</v>
      </c>
      <c r="F30" s="186" t="s">
        <v>475</v>
      </c>
    </row>
    <row r="31" spans="1:6">
      <c r="A31" s="185" t="s">
        <v>527</v>
      </c>
      <c r="B31" s="186"/>
      <c r="C31" s="186"/>
      <c r="D31" s="186"/>
      <c r="E31" s="185" t="s">
        <v>529</v>
      </c>
      <c r="F31" s="186" t="s">
        <v>475</v>
      </c>
    </row>
    <row r="32" spans="1:6">
      <c r="A32" s="185" t="s">
        <v>530</v>
      </c>
      <c r="B32" s="186"/>
      <c r="C32" s="186"/>
      <c r="D32" s="186"/>
      <c r="E32" s="185" t="s">
        <v>532</v>
      </c>
      <c r="F32" s="186" t="s">
        <v>475</v>
      </c>
    </row>
    <row r="33" spans="1:6">
      <c r="A33" s="185" t="s">
        <v>531</v>
      </c>
      <c r="B33" s="186"/>
      <c r="C33" s="186"/>
      <c r="D33" s="186"/>
      <c r="E33" s="185" t="s">
        <v>533</v>
      </c>
      <c r="F33" s="186" t="s">
        <v>475</v>
      </c>
    </row>
    <row r="34" spans="1:6">
      <c r="A34" s="185" t="s">
        <v>534</v>
      </c>
      <c r="B34" s="186"/>
      <c r="C34" s="186"/>
      <c r="D34" s="186"/>
      <c r="E34" s="185" t="s">
        <v>536</v>
      </c>
      <c r="F34" s="186" t="s">
        <v>475</v>
      </c>
    </row>
    <row r="35" spans="1:6">
      <c r="A35" s="185" t="s">
        <v>535</v>
      </c>
      <c r="B35" s="186"/>
      <c r="C35" s="186"/>
      <c r="D35" s="186"/>
      <c r="E35" s="185" t="s">
        <v>537</v>
      </c>
      <c r="F35" s="186" t="s">
        <v>475</v>
      </c>
    </row>
    <row r="36" spans="1:6">
      <c r="A36" s="185" t="s">
        <v>538</v>
      </c>
      <c r="B36" s="186"/>
      <c r="C36" s="186"/>
      <c r="D36" s="186"/>
      <c r="E36" s="185" t="s">
        <v>539</v>
      </c>
      <c r="F36" s="186" t="s">
        <v>475</v>
      </c>
    </row>
    <row r="37" spans="1:6">
      <c r="A37" s="185" t="s">
        <v>540</v>
      </c>
      <c r="B37" s="186"/>
      <c r="C37" s="186"/>
      <c r="D37" s="186"/>
      <c r="E37" s="185" t="s">
        <v>541</v>
      </c>
      <c r="F37" s="186" t="s">
        <v>475</v>
      </c>
    </row>
    <row r="38" spans="1:6">
      <c r="A38" s="185" t="s">
        <v>542</v>
      </c>
      <c r="B38" s="186"/>
      <c r="C38" s="186"/>
      <c r="D38" s="186"/>
      <c r="E38" s="185" t="s">
        <v>548</v>
      </c>
      <c r="F38" s="186" t="s">
        <v>475</v>
      </c>
    </row>
    <row r="39" spans="1:6">
      <c r="A39" s="185" t="s">
        <v>543</v>
      </c>
      <c r="B39" s="186"/>
      <c r="C39" s="186"/>
      <c r="D39" s="186"/>
      <c r="E39" s="185" t="s">
        <v>549</v>
      </c>
      <c r="F39" s="186" t="s">
        <v>475</v>
      </c>
    </row>
    <row r="40" spans="1:6">
      <c r="A40" s="185" t="s">
        <v>544</v>
      </c>
      <c r="B40" s="186"/>
      <c r="C40" s="186"/>
      <c r="D40" s="186"/>
      <c r="E40" s="185" t="s">
        <v>550</v>
      </c>
      <c r="F40" s="186" t="s">
        <v>475</v>
      </c>
    </row>
    <row r="41" spans="1:6">
      <c r="A41" s="185" t="s">
        <v>545</v>
      </c>
      <c r="B41" s="186"/>
      <c r="C41" s="186"/>
      <c r="D41" s="186"/>
      <c r="E41" s="185" t="s">
        <v>551</v>
      </c>
      <c r="F41" s="186" t="s">
        <v>475</v>
      </c>
    </row>
    <row r="42" spans="1:6">
      <c r="A42" s="185" t="s">
        <v>546</v>
      </c>
      <c r="B42" s="186"/>
      <c r="C42" s="186"/>
      <c r="D42" s="186"/>
      <c r="E42" s="185" t="s">
        <v>552</v>
      </c>
      <c r="F42" s="186" t="s">
        <v>475</v>
      </c>
    </row>
    <row r="43" spans="1:6">
      <c r="A43" s="185" t="s">
        <v>547</v>
      </c>
      <c r="B43" s="186"/>
      <c r="C43" s="186"/>
      <c r="D43" s="186"/>
      <c r="E43" s="185" t="s">
        <v>541</v>
      </c>
      <c r="F43" s="186" t="s">
        <v>475</v>
      </c>
    </row>
    <row r="44" spans="1:6">
      <c r="A44" s="185" t="s">
        <v>568</v>
      </c>
      <c r="B44" s="186"/>
      <c r="C44" s="186"/>
      <c r="D44" s="186"/>
      <c r="E44" s="185" t="s">
        <v>566</v>
      </c>
      <c r="F44" s="186" t="s">
        <v>475</v>
      </c>
    </row>
    <row r="45" spans="1:6">
      <c r="A45" s="185" t="s">
        <v>553</v>
      </c>
      <c r="B45" s="186"/>
      <c r="C45" s="186"/>
      <c r="D45" s="186"/>
      <c r="E45" s="185" t="s">
        <v>567</v>
      </c>
      <c r="F45" s="186" t="s">
        <v>475</v>
      </c>
    </row>
    <row r="46" spans="1:6">
      <c r="A46" s="185" t="s">
        <v>554</v>
      </c>
      <c r="B46" s="186"/>
      <c r="C46" s="186"/>
      <c r="D46" s="186"/>
      <c r="E46" s="185" t="s">
        <v>560</v>
      </c>
      <c r="F46" s="186" t="s">
        <v>475</v>
      </c>
    </row>
    <row r="47" spans="1:6">
      <c r="A47" s="185" t="s">
        <v>555</v>
      </c>
      <c r="B47" s="186"/>
      <c r="C47" s="186"/>
      <c r="D47" s="186"/>
      <c r="E47" s="185" t="s">
        <v>561</v>
      </c>
      <c r="F47" s="186" t="s">
        <v>475</v>
      </c>
    </row>
    <row r="48" spans="1:6">
      <c r="A48" s="185" t="s">
        <v>556</v>
      </c>
      <c r="B48" s="186"/>
      <c r="C48" s="186"/>
      <c r="D48" s="186"/>
      <c r="E48" s="185" t="s">
        <v>562</v>
      </c>
      <c r="F48" s="186" t="s">
        <v>475</v>
      </c>
    </row>
    <row r="49" spans="1:6">
      <c r="A49" s="185" t="s">
        <v>557</v>
      </c>
      <c r="B49" s="186"/>
      <c r="C49" s="186"/>
      <c r="D49" s="186"/>
      <c r="E49" s="185" t="s">
        <v>563</v>
      </c>
      <c r="F49" s="186" t="s">
        <v>475</v>
      </c>
    </row>
    <row r="50" spans="1:6">
      <c r="A50" s="185" t="s">
        <v>558</v>
      </c>
      <c r="B50" s="186"/>
      <c r="C50" s="186"/>
      <c r="D50" s="186"/>
      <c r="E50" s="185" t="s">
        <v>564</v>
      </c>
      <c r="F50" s="186" t="s">
        <v>475</v>
      </c>
    </row>
    <row r="51" spans="1:6">
      <c r="A51" s="185" t="s">
        <v>559</v>
      </c>
      <c r="B51" s="186"/>
      <c r="C51" s="186"/>
      <c r="D51" s="186"/>
      <c r="E51" s="185" t="s">
        <v>565</v>
      </c>
      <c r="F51" s="186" t="s">
        <v>475</v>
      </c>
    </row>
    <row r="52" spans="1:6">
      <c r="A52" s="185" t="s">
        <v>569</v>
      </c>
      <c r="B52" s="186"/>
      <c r="C52" s="186"/>
      <c r="D52" s="186"/>
      <c r="E52" s="185" t="s">
        <v>570</v>
      </c>
      <c r="F52" s="186" t="s">
        <v>475</v>
      </c>
    </row>
    <row r="53" spans="1:6">
      <c r="A53" s="185" t="s">
        <v>571</v>
      </c>
      <c r="B53" s="186"/>
      <c r="C53" s="186"/>
      <c r="D53" s="186"/>
      <c r="E53" s="185" t="s">
        <v>575</v>
      </c>
      <c r="F53" s="186" t="s">
        <v>475</v>
      </c>
    </row>
    <row r="54" spans="1:6">
      <c r="A54" s="185" t="s">
        <v>574</v>
      </c>
      <c r="B54" s="186"/>
      <c r="C54" s="186"/>
      <c r="D54" s="186"/>
      <c r="E54" s="185" t="s">
        <v>576</v>
      </c>
      <c r="F54" s="186" t="s">
        <v>475</v>
      </c>
    </row>
    <row r="55" spans="1:6">
      <c r="A55" s="185" t="s">
        <v>572</v>
      </c>
      <c r="B55" s="186"/>
      <c r="C55" s="186"/>
      <c r="D55" s="186"/>
      <c r="E55" s="185" t="s">
        <v>577</v>
      </c>
      <c r="F55" s="186" t="s">
        <v>475</v>
      </c>
    </row>
    <row r="56" spans="1:6">
      <c r="A56" s="185" t="s">
        <v>573</v>
      </c>
      <c r="B56" s="186"/>
      <c r="C56" s="186"/>
      <c r="D56" s="186"/>
      <c r="E56" s="185" t="s">
        <v>578</v>
      </c>
      <c r="F56" s="186" t="s">
        <v>475</v>
      </c>
    </row>
    <row r="57" spans="1:6">
      <c r="A57" s="185" t="s">
        <v>579</v>
      </c>
      <c r="B57" s="186"/>
      <c r="C57" s="186"/>
      <c r="D57" s="186"/>
      <c r="E57" s="185" t="s">
        <v>581</v>
      </c>
      <c r="F57" s="186" t="s">
        <v>475</v>
      </c>
    </row>
    <row r="58" spans="1:6">
      <c r="A58" s="185" t="s">
        <v>580</v>
      </c>
      <c r="B58" s="186"/>
      <c r="C58" s="186"/>
      <c r="D58" s="186"/>
      <c r="E58" s="185" t="s">
        <v>582</v>
      </c>
      <c r="F58" s="186" t="s">
        <v>475</v>
      </c>
    </row>
    <row r="59" spans="1:6">
      <c r="A59" s="185" t="s">
        <v>583</v>
      </c>
      <c r="B59" s="186"/>
      <c r="C59" s="186"/>
      <c r="D59" s="186"/>
      <c r="E59" s="185" t="s">
        <v>586</v>
      </c>
      <c r="F59" s="186" t="s">
        <v>475</v>
      </c>
    </row>
    <row r="60" spans="1:6">
      <c r="A60" s="185" t="s">
        <v>584</v>
      </c>
      <c r="B60" s="186"/>
      <c r="C60" s="186"/>
      <c r="D60" s="186"/>
      <c r="E60" s="185" t="s">
        <v>587</v>
      </c>
      <c r="F60" s="186" t="s">
        <v>475</v>
      </c>
    </row>
    <row r="61" spans="1:6">
      <c r="A61" s="185" t="s">
        <v>585</v>
      </c>
      <c r="B61" s="186"/>
      <c r="C61" s="186"/>
      <c r="D61" s="186"/>
      <c r="E61" s="185"/>
      <c r="F61" s="186" t="s">
        <v>475</v>
      </c>
    </row>
    <row r="62" spans="1:6">
      <c r="A62" s="185" t="s">
        <v>588</v>
      </c>
      <c r="B62" s="186"/>
      <c r="C62" s="186"/>
      <c r="D62" s="186"/>
      <c r="E62" s="185" t="s">
        <v>589</v>
      </c>
      <c r="F62" s="186" t="s">
        <v>475</v>
      </c>
    </row>
    <row r="63" spans="1:6">
      <c r="A63" s="185" t="s">
        <v>590</v>
      </c>
      <c r="B63" s="186"/>
      <c r="C63" s="186"/>
      <c r="D63" s="186"/>
      <c r="E63" s="185" t="s">
        <v>591</v>
      </c>
      <c r="F63" s="186" t="s">
        <v>475</v>
      </c>
    </row>
    <row r="64" spans="1:6">
      <c r="A64" s="185" t="s">
        <v>592</v>
      </c>
      <c r="B64" s="186"/>
      <c r="C64" s="186"/>
      <c r="D64" s="186"/>
      <c r="E64" s="185" t="s">
        <v>593</v>
      </c>
      <c r="F64" s="186" t="s">
        <v>475</v>
      </c>
    </row>
    <row r="65" spans="1:6">
      <c r="A65" s="185" t="s">
        <v>594</v>
      </c>
      <c r="B65" s="186"/>
      <c r="C65" s="186"/>
      <c r="D65" s="186"/>
      <c r="E65" s="185" t="s">
        <v>595</v>
      </c>
      <c r="F65" s="186" t="s">
        <v>475</v>
      </c>
    </row>
    <row r="66" spans="1:6">
      <c r="A66" s="185" t="s">
        <v>596</v>
      </c>
      <c r="B66" s="186"/>
      <c r="C66" s="186"/>
      <c r="D66" s="186"/>
      <c r="E66" s="185" t="s">
        <v>597</v>
      </c>
      <c r="F66" s="186" t="s">
        <v>475</v>
      </c>
    </row>
    <row r="67" spans="1:6">
      <c r="A67" s="185" t="s">
        <v>598</v>
      </c>
      <c r="B67" s="186"/>
      <c r="C67" s="186"/>
      <c r="D67" s="186"/>
      <c r="E67" s="185" t="s">
        <v>603</v>
      </c>
      <c r="F67" s="186" t="s">
        <v>475</v>
      </c>
    </row>
    <row r="68" spans="1:6">
      <c r="A68" s="185" t="s">
        <v>599</v>
      </c>
      <c r="B68" s="186"/>
      <c r="C68" s="186"/>
      <c r="D68" s="186"/>
      <c r="E68" s="185" t="s">
        <v>604</v>
      </c>
      <c r="F68" s="186" t="s">
        <v>475</v>
      </c>
    </row>
    <row r="69" spans="1:6">
      <c r="A69" s="185" t="s">
        <v>600</v>
      </c>
      <c r="B69" s="186"/>
      <c r="C69" s="186"/>
      <c r="D69" s="186"/>
      <c r="E69" s="185" t="s">
        <v>605</v>
      </c>
      <c r="F69" s="186" t="s">
        <v>475</v>
      </c>
    </row>
    <row r="70" spans="1:6">
      <c r="A70" s="185" t="s">
        <v>601</v>
      </c>
      <c r="B70" s="186"/>
      <c r="C70" s="186"/>
      <c r="D70" s="186"/>
      <c r="E70" s="185" t="s">
        <v>606</v>
      </c>
      <c r="F70" s="186" t="s">
        <v>475</v>
      </c>
    </row>
    <row r="71" spans="1:6">
      <c r="A71" s="185" t="s">
        <v>602</v>
      </c>
      <c r="B71" s="186"/>
      <c r="C71" s="186"/>
      <c r="D71" s="186"/>
      <c r="E71" s="185" t="s">
        <v>607</v>
      </c>
      <c r="F71" s="186" t="s">
        <v>475</v>
      </c>
    </row>
    <row r="72" spans="1:6">
      <c r="A72" s="185" t="s">
        <v>608</v>
      </c>
      <c r="B72" s="186"/>
      <c r="C72" s="186"/>
      <c r="D72" s="186"/>
      <c r="E72" s="185" t="s">
        <v>639</v>
      </c>
      <c r="F72" s="186" t="s">
        <v>475</v>
      </c>
    </row>
    <row r="73" spans="1:6">
      <c r="A73" s="185" t="s">
        <v>609</v>
      </c>
      <c r="B73" s="186"/>
      <c r="C73" s="186"/>
      <c r="D73" s="186"/>
      <c r="E73" s="185" t="s">
        <v>625</v>
      </c>
      <c r="F73" s="186" t="s">
        <v>475</v>
      </c>
    </row>
    <row r="74" spans="1:6">
      <c r="A74" s="185" t="s">
        <v>610</v>
      </c>
      <c r="B74" s="186"/>
      <c r="C74" s="186"/>
      <c r="D74" s="186"/>
      <c r="E74" s="185" t="s">
        <v>626</v>
      </c>
      <c r="F74" s="186" t="s">
        <v>475</v>
      </c>
    </row>
    <row r="75" spans="1:6">
      <c r="A75" s="185" t="s">
        <v>611</v>
      </c>
      <c r="B75" s="186"/>
      <c r="C75" s="186"/>
      <c r="D75" s="186"/>
      <c r="E75" s="185" t="s">
        <v>627</v>
      </c>
      <c r="F75" s="186" t="s">
        <v>475</v>
      </c>
    </row>
    <row r="76" spans="1:6">
      <c r="A76" s="185" t="s">
        <v>612</v>
      </c>
      <c r="B76" s="186"/>
      <c r="C76" s="186"/>
      <c r="D76" s="186"/>
      <c r="E76" s="185" t="s">
        <v>628</v>
      </c>
      <c r="F76" s="186" t="s">
        <v>475</v>
      </c>
    </row>
    <row r="77" spans="1:6">
      <c r="A77" s="185" t="s">
        <v>613</v>
      </c>
      <c r="B77" s="186"/>
      <c r="C77" s="186"/>
      <c r="D77" s="186"/>
      <c r="E77" s="185" t="s">
        <v>629</v>
      </c>
      <c r="F77" s="186" t="s">
        <v>475</v>
      </c>
    </row>
    <row r="78" spans="1:6">
      <c r="A78" s="185" t="s">
        <v>614</v>
      </c>
      <c r="B78" s="186"/>
      <c r="C78" s="186"/>
      <c r="D78" s="186"/>
      <c r="E78" s="185" t="s">
        <v>630</v>
      </c>
      <c r="F78" s="186" t="s">
        <v>475</v>
      </c>
    </row>
    <row r="79" spans="1:6">
      <c r="A79" s="185" t="s">
        <v>615</v>
      </c>
      <c r="B79" s="186"/>
      <c r="C79" s="186"/>
      <c r="D79" s="186"/>
      <c r="E79" s="185" t="s">
        <v>631</v>
      </c>
      <c r="F79" s="186" t="s">
        <v>475</v>
      </c>
    </row>
    <row r="80" spans="1:6">
      <c r="A80" s="185" t="s">
        <v>616</v>
      </c>
      <c r="B80" s="186"/>
      <c r="C80" s="186"/>
      <c r="D80" s="186"/>
      <c r="E80" s="185" t="s">
        <v>632</v>
      </c>
      <c r="F80" s="186" t="s">
        <v>475</v>
      </c>
    </row>
    <row r="81" spans="1:6">
      <c r="A81" s="185" t="s">
        <v>617</v>
      </c>
      <c r="B81" s="186"/>
      <c r="C81" s="186"/>
      <c r="D81" s="186"/>
      <c r="E81" s="185" t="s">
        <v>522</v>
      </c>
      <c r="F81" s="186" t="s">
        <v>475</v>
      </c>
    </row>
    <row r="82" spans="1:6">
      <c r="A82" s="185" t="s">
        <v>618</v>
      </c>
      <c r="B82" s="186"/>
      <c r="C82" s="186"/>
      <c r="D82" s="186"/>
      <c r="E82" s="185" t="s">
        <v>633</v>
      </c>
      <c r="F82" s="186" t="s">
        <v>475</v>
      </c>
    </row>
    <row r="83" spans="1:6">
      <c r="A83" s="185" t="s">
        <v>619</v>
      </c>
      <c r="B83" s="186"/>
      <c r="C83" s="186"/>
      <c r="D83" s="186"/>
      <c r="E83" s="185" t="s">
        <v>634</v>
      </c>
      <c r="F83" s="186" t="s">
        <v>475</v>
      </c>
    </row>
    <row r="84" spans="1:6">
      <c r="A84" s="185" t="s">
        <v>620</v>
      </c>
      <c r="B84" s="186"/>
      <c r="C84" s="186"/>
      <c r="D84" s="186"/>
      <c r="E84" s="185" t="s">
        <v>635</v>
      </c>
      <c r="F84" s="186" t="s">
        <v>475</v>
      </c>
    </row>
    <row r="85" spans="1:6">
      <c r="A85" s="185" t="s">
        <v>621</v>
      </c>
      <c r="B85" s="186"/>
      <c r="C85" s="186"/>
      <c r="D85" s="186"/>
      <c r="E85" s="185" t="s">
        <v>636</v>
      </c>
      <c r="F85" s="186" t="s">
        <v>475</v>
      </c>
    </row>
    <row r="86" spans="1:6">
      <c r="A86" s="185" t="s">
        <v>622</v>
      </c>
      <c r="B86" s="186"/>
      <c r="C86" s="186"/>
      <c r="D86" s="186"/>
      <c r="E86" s="185" t="s">
        <v>637</v>
      </c>
      <c r="F86" s="186" t="s">
        <v>475</v>
      </c>
    </row>
    <row r="87" spans="1:6">
      <c r="A87" s="185" t="s">
        <v>623</v>
      </c>
      <c r="B87" s="186"/>
      <c r="C87" s="186"/>
      <c r="D87" s="186"/>
      <c r="E87" s="185" t="s">
        <v>638</v>
      </c>
      <c r="F87" s="186" t="s">
        <v>475</v>
      </c>
    </row>
    <row r="88" spans="1:6">
      <c r="A88" s="185" t="s">
        <v>624</v>
      </c>
      <c r="B88" s="186"/>
      <c r="C88" s="186"/>
      <c r="D88" s="186"/>
      <c r="E88" s="185" t="s">
        <v>508</v>
      </c>
      <c r="F88" s="186" t="s">
        <v>475</v>
      </c>
    </row>
    <row r="89" spans="1:6">
      <c r="A89" s="185" t="s">
        <v>640</v>
      </c>
      <c r="B89" s="186"/>
      <c r="C89" s="186"/>
      <c r="D89" s="186"/>
      <c r="E89" s="185" t="s">
        <v>642</v>
      </c>
      <c r="F89" s="186" t="s">
        <v>475</v>
      </c>
    </row>
    <row r="90" spans="1:6">
      <c r="A90" s="185" t="s">
        <v>641</v>
      </c>
      <c r="B90" s="186"/>
      <c r="C90" s="186"/>
      <c r="D90" s="186"/>
      <c r="E90" s="185" t="s">
        <v>643</v>
      </c>
      <c r="F90" s="186" t="s">
        <v>475</v>
      </c>
    </row>
    <row r="91" spans="1:6">
      <c r="A91" s="185" t="s">
        <v>644</v>
      </c>
      <c r="B91" s="186"/>
      <c r="C91" s="186"/>
      <c r="D91" s="186"/>
      <c r="E91" s="185" t="s">
        <v>650</v>
      </c>
      <c r="F91" s="186" t="s">
        <v>475</v>
      </c>
    </row>
    <row r="92" spans="1:6">
      <c r="A92" s="185" t="s">
        <v>645</v>
      </c>
      <c r="B92" s="186"/>
      <c r="C92" s="186"/>
      <c r="D92" s="186"/>
      <c r="E92" s="185" t="s">
        <v>651</v>
      </c>
      <c r="F92" s="186" t="s">
        <v>475</v>
      </c>
    </row>
    <row r="93" spans="1:6">
      <c r="A93" s="185" t="s">
        <v>646</v>
      </c>
      <c r="B93" s="186"/>
      <c r="C93" s="186"/>
      <c r="D93" s="186"/>
      <c r="E93" s="185" t="s">
        <v>652</v>
      </c>
      <c r="F93" s="186" t="s">
        <v>475</v>
      </c>
    </row>
    <row r="94" spans="1:6">
      <c r="A94" s="185" t="s">
        <v>647</v>
      </c>
      <c r="B94" s="186"/>
      <c r="C94" s="186"/>
      <c r="D94" s="186"/>
      <c r="E94" s="185" t="s">
        <v>653</v>
      </c>
      <c r="F94" s="186" t="s">
        <v>475</v>
      </c>
    </row>
    <row r="95" spans="1:6">
      <c r="A95" s="185" t="s">
        <v>648</v>
      </c>
      <c r="B95" s="186"/>
      <c r="C95" s="186"/>
      <c r="D95" s="186"/>
      <c r="E95" s="185" t="s">
        <v>654</v>
      </c>
      <c r="F95" s="186" t="s">
        <v>475</v>
      </c>
    </row>
    <row r="96" spans="1:6">
      <c r="A96" s="185" t="s">
        <v>649</v>
      </c>
      <c r="B96" s="186"/>
      <c r="C96" s="186"/>
      <c r="D96" s="186"/>
      <c r="E96" s="185" t="s">
        <v>655</v>
      </c>
      <c r="F96" s="186" t="s">
        <v>475</v>
      </c>
    </row>
    <row r="97" spans="1:6">
      <c r="A97" s="185" t="s">
        <v>656</v>
      </c>
      <c r="B97" s="186"/>
      <c r="C97" s="186"/>
      <c r="D97" s="186"/>
      <c r="E97" s="185" t="s">
        <v>691</v>
      </c>
      <c r="F97" s="186" t="s">
        <v>475</v>
      </c>
    </row>
    <row r="98" spans="1:6">
      <c r="A98" s="185" t="s">
        <v>657</v>
      </c>
      <c r="B98" s="186"/>
      <c r="C98" s="186"/>
      <c r="D98" s="186"/>
      <c r="E98" s="185" t="s">
        <v>692</v>
      </c>
      <c r="F98" s="186" t="s">
        <v>475</v>
      </c>
    </row>
    <row r="99" spans="1:6">
      <c r="A99" s="185" t="s">
        <v>658</v>
      </c>
      <c r="B99" s="186"/>
      <c r="C99" s="186"/>
      <c r="D99" s="186"/>
      <c r="E99" s="185" t="s">
        <v>693</v>
      </c>
      <c r="F99" s="186" t="s">
        <v>475</v>
      </c>
    </row>
    <row r="100" spans="1:6">
      <c r="A100" s="185" t="s">
        <v>659</v>
      </c>
      <c r="B100" s="186"/>
      <c r="C100" s="186"/>
      <c r="D100" s="186"/>
      <c r="E100" s="185" t="s">
        <v>694</v>
      </c>
      <c r="F100" s="186" t="s">
        <v>475</v>
      </c>
    </row>
    <row r="101" spans="1:6">
      <c r="A101" s="185" t="s">
        <v>660</v>
      </c>
      <c r="B101" s="186"/>
      <c r="C101" s="186"/>
      <c r="D101" s="186"/>
      <c r="E101" s="185" t="s">
        <v>695</v>
      </c>
      <c r="F101" s="186" t="s">
        <v>475</v>
      </c>
    </row>
    <row r="102" spans="1:6">
      <c r="A102" s="185" t="s">
        <v>661</v>
      </c>
      <c r="B102" s="186"/>
      <c r="C102" s="186"/>
      <c r="D102" s="186"/>
      <c r="E102" s="185" t="s">
        <v>696</v>
      </c>
      <c r="F102" s="186" t="s">
        <v>475</v>
      </c>
    </row>
    <row r="103" spans="1:6">
      <c r="A103" s="185" t="s">
        <v>662</v>
      </c>
      <c r="B103" s="186"/>
      <c r="C103" s="186"/>
      <c r="D103" s="186"/>
      <c r="E103" s="185" t="s">
        <v>697</v>
      </c>
      <c r="F103" s="186" t="s">
        <v>475</v>
      </c>
    </row>
    <row r="104" spans="1:6">
      <c r="A104" s="185" t="s">
        <v>663</v>
      </c>
      <c r="B104" s="186"/>
      <c r="C104" s="186"/>
      <c r="D104" s="186"/>
      <c r="E104" s="185" t="s">
        <v>698</v>
      </c>
      <c r="F104" s="186" t="s">
        <v>475</v>
      </c>
    </row>
    <row r="105" spans="1:6">
      <c r="A105" s="185" t="s">
        <v>664</v>
      </c>
      <c r="B105" s="186"/>
      <c r="C105" s="186"/>
      <c r="D105" s="186"/>
      <c r="E105" s="185" t="s">
        <v>699</v>
      </c>
      <c r="F105" s="186" t="s">
        <v>475</v>
      </c>
    </row>
    <row r="106" spans="1:6">
      <c r="A106" s="185" t="s">
        <v>665</v>
      </c>
      <c r="B106" s="186"/>
      <c r="C106" s="186"/>
      <c r="D106" s="186"/>
      <c r="E106" s="185" t="s">
        <v>700</v>
      </c>
      <c r="F106" s="186" t="s">
        <v>475</v>
      </c>
    </row>
    <row r="107" spans="1:6">
      <c r="A107" s="185" t="s">
        <v>666</v>
      </c>
      <c r="B107" s="186"/>
      <c r="C107" s="186"/>
      <c r="D107" s="186"/>
      <c r="E107" s="185" t="s">
        <v>701</v>
      </c>
      <c r="F107" s="186" t="s">
        <v>475</v>
      </c>
    </row>
    <row r="108" spans="1:6">
      <c r="A108" s="185" t="s">
        <v>667</v>
      </c>
      <c r="B108" s="186"/>
      <c r="C108" s="186"/>
      <c r="D108" s="186"/>
      <c r="E108" s="185" t="s">
        <v>702</v>
      </c>
      <c r="F108" s="186" t="s">
        <v>475</v>
      </c>
    </row>
    <row r="109" spans="1:6">
      <c r="A109" s="185" t="s">
        <v>668</v>
      </c>
      <c r="B109" s="186"/>
      <c r="C109" s="186"/>
      <c r="D109" s="186"/>
      <c r="E109" s="185" t="s">
        <v>703</v>
      </c>
      <c r="F109" s="186" t="s">
        <v>475</v>
      </c>
    </row>
    <row r="110" spans="1:6">
      <c r="A110" s="185" t="s">
        <v>669</v>
      </c>
      <c r="B110" s="186"/>
      <c r="C110" s="186"/>
      <c r="D110" s="186"/>
      <c r="E110" s="185" t="s">
        <v>704</v>
      </c>
      <c r="F110" s="186" t="s">
        <v>475</v>
      </c>
    </row>
    <row r="111" spans="1:6">
      <c r="A111" s="185" t="s">
        <v>670</v>
      </c>
      <c r="B111" s="186"/>
      <c r="C111" s="186"/>
      <c r="D111" s="186"/>
      <c r="E111" s="185" t="s">
        <v>705</v>
      </c>
      <c r="F111" s="186" t="s">
        <v>475</v>
      </c>
    </row>
    <row r="112" spans="1:6">
      <c r="A112" s="185" t="s">
        <v>671</v>
      </c>
      <c r="B112" s="186"/>
      <c r="C112" s="186"/>
      <c r="D112" s="186"/>
      <c r="E112" s="185" t="s">
        <v>706</v>
      </c>
      <c r="F112" s="186" t="s">
        <v>475</v>
      </c>
    </row>
    <row r="113" spans="1:6">
      <c r="A113" s="185" t="s">
        <v>672</v>
      </c>
      <c r="B113" s="186"/>
      <c r="C113" s="186"/>
      <c r="D113" s="186"/>
      <c r="E113" s="185" t="s">
        <v>707</v>
      </c>
      <c r="F113" s="186" t="s">
        <v>475</v>
      </c>
    </row>
    <row r="114" spans="1:6">
      <c r="A114" s="185" t="s">
        <v>673</v>
      </c>
      <c r="B114" s="186"/>
      <c r="C114" s="186"/>
      <c r="D114" s="186"/>
      <c r="E114" s="185" t="s">
        <v>707</v>
      </c>
      <c r="F114" s="186" t="s">
        <v>475</v>
      </c>
    </row>
    <row r="115" spans="1:6">
      <c r="A115" s="185" t="s">
        <v>674</v>
      </c>
      <c r="B115" s="186"/>
      <c r="C115" s="186"/>
      <c r="D115" s="186"/>
      <c r="E115" s="185" t="s">
        <v>707</v>
      </c>
      <c r="F115" s="186" t="s">
        <v>475</v>
      </c>
    </row>
    <row r="116" spans="1:6">
      <c r="A116" s="185" t="s">
        <v>675</v>
      </c>
      <c r="B116" s="186"/>
      <c r="C116" s="186"/>
      <c r="D116" s="186"/>
      <c r="E116" s="185" t="s">
        <v>707</v>
      </c>
      <c r="F116" s="186" t="s">
        <v>475</v>
      </c>
    </row>
    <row r="117" spans="1:6">
      <c r="A117" s="185" t="s">
        <v>676</v>
      </c>
      <c r="B117" s="186"/>
      <c r="C117" s="186"/>
      <c r="D117" s="186"/>
      <c r="E117" s="185" t="s">
        <v>708</v>
      </c>
      <c r="F117" s="186" t="s">
        <v>475</v>
      </c>
    </row>
    <row r="118" spans="1:6">
      <c r="A118" s="185" t="s">
        <v>677</v>
      </c>
      <c r="B118" s="186"/>
      <c r="C118" s="186"/>
      <c r="D118" s="186"/>
      <c r="E118" s="185" t="s">
        <v>709</v>
      </c>
      <c r="F118" s="186" t="s">
        <v>475</v>
      </c>
    </row>
    <row r="119" spans="1:6">
      <c r="A119" s="185" t="s">
        <v>678</v>
      </c>
      <c r="B119" s="186"/>
      <c r="C119" s="186"/>
      <c r="D119" s="186"/>
      <c r="E119" s="185" t="s">
        <v>710</v>
      </c>
      <c r="F119" s="186" t="s">
        <v>475</v>
      </c>
    </row>
    <row r="120" spans="1:6">
      <c r="A120" s="185" t="s">
        <v>679</v>
      </c>
      <c r="B120" s="186"/>
      <c r="C120" s="186"/>
      <c r="D120" s="186"/>
      <c r="E120" s="185" t="s">
        <v>711</v>
      </c>
      <c r="F120" s="186" t="s">
        <v>475</v>
      </c>
    </row>
    <row r="121" spans="1:6">
      <c r="A121" s="185" t="s">
        <v>680</v>
      </c>
      <c r="B121" s="186"/>
      <c r="C121" s="186"/>
      <c r="D121" s="186"/>
      <c r="E121" s="185" t="s">
        <v>711</v>
      </c>
      <c r="F121" s="186" t="s">
        <v>475</v>
      </c>
    </row>
    <row r="122" spans="1:6">
      <c r="A122" s="185" t="s">
        <v>681</v>
      </c>
      <c r="B122" s="186"/>
      <c r="C122" s="186"/>
      <c r="D122" s="186"/>
      <c r="E122" s="185" t="s">
        <v>712</v>
      </c>
      <c r="F122" s="186" t="s">
        <v>475</v>
      </c>
    </row>
    <row r="123" spans="1:6">
      <c r="A123" s="185" t="s">
        <v>682</v>
      </c>
      <c r="B123" s="186"/>
      <c r="C123" s="186"/>
      <c r="D123" s="186"/>
      <c r="E123" s="185" t="s">
        <v>713</v>
      </c>
      <c r="F123" s="186" t="s">
        <v>475</v>
      </c>
    </row>
    <row r="124" spans="1:6">
      <c r="A124" s="185" t="s">
        <v>683</v>
      </c>
      <c r="B124" s="186"/>
      <c r="C124" s="186"/>
      <c r="D124" s="186"/>
      <c r="E124" s="185" t="s">
        <v>714</v>
      </c>
      <c r="F124" s="186" t="s">
        <v>475</v>
      </c>
    </row>
    <row r="125" spans="1:6">
      <c r="A125" s="185" t="s">
        <v>684</v>
      </c>
      <c r="B125" s="186"/>
      <c r="C125" s="186"/>
      <c r="D125" s="186"/>
      <c r="E125" s="185" t="s">
        <v>715</v>
      </c>
      <c r="F125" s="186" t="s">
        <v>475</v>
      </c>
    </row>
    <row r="126" spans="1:6">
      <c r="A126" s="185" t="s">
        <v>685</v>
      </c>
      <c r="B126" s="186"/>
      <c r="C126" s="186"/>
      <c r="D126" s="186"/>
      <c r="E126" s="185" t="s">
        <v>716</v>
      </c>
      <c r="F126" s="186" t="s">
        <v>475</v>
      </c>
    </row>
    <row r="127" spans="1:6">
      <c r="A127" s="185" t="s">
        <v>686</v>
      </c>
      <c r="B127" s="186"/>
      <c r="C127" s="186"/>
      <c r="D127" s="186"/>
      <c r="E127" s="185" t="s">
        <v>717</v>
      </c>
      <c r="F127" s="186" t="s">
        <v>475</v>
      </c>
    </row>
    <row r="128" spans="1:6">
      <c r="A128" s="185" t="s">
        <v>602</v>
      </c>
      <c r="B128" s="186"/>
      <c r="C128" s="186"/>
      <c r="D128" s="186"/>
      <c r="E128" s="185" t="s">
        <v>607</v>
      </c>
      <c r="F128" s="186" t="s">
        <v>475</v>
      </c>
    </row>
    <row r="129" spans="1:6">
      <c r="A129" s="185" t="s">
        <v>687</v>
      </c>
      <c r="B129" s="186"/>
      <c r="C129" s="186"/>
      <c r="D129" s="186"/>
      <c r="E129" s="185" t="s">
        <v>718</v>
      </c>
      <c r="F129" s="186" t="s">
        <v>475</v>
      </c>
    </row>
    <row r="130" spans="1:6">
      <c r="A130" s="185" t="s">
        <v>688</v>
      </c>
      <c r="B130" s="186"/>
      <c r="C130" s="186"/>
      <c r="D130" s="186"/>
      <c r="E130" s="185" t="s">
        <v>719</v>
      </c>
      <c r="F130" s="186" t="s">
        <v>475</v>
      </c>
    </row>
    <row r="131" spans="1:6">
      <c r="A131" s="185" t="s">
        <v>689</v>
      </c>
      <c r="B131" s="186"/>
      <c r="C131" s="186"/>
      <c r="D131" s="186"/>
      <c r="E131" s="185" t="s">
        <v>720</v>
      </c>
      <c r="F131" s="186" t="s">
        <v>475</v>
      </c>
    </row>
    <row r="132" spans="1:6">
      <c r="A132" s="185" t="s">
        <v>690</v>
      </c>
      <c r="B132" s="186"/>
      <c r="C132" s="186"/>
      <c r="D132" s="186"/>
      <c r="E132" s="185" t="s">
        <v>721</v>
      </c>
      <c r="F132" s="186" t="s">
        <v>475</v>
      </c>
    </row>
    <row r="133" spans="1:6">
      <c r="A133" s="185" t="s">
        <v>726</v>
      </c>
      <c r="B133" s="186"/>
      <c r="C133" s="186"/>
      <c r="D133" s="186"/>
      <c r="E133" s="185" t="s">
        <v>730</v>
      </c>
      <c r="F133" s="186" t="s">
        <v>475</v>
      </c>
    </row>
    <row r="134" spans="1:6">
      <c r="A134" s="185" t="s">
        <v>727</v>
      </c>
      <c r="B134" s="186"/>
      <c r="C134" s="186"/>
      <c r="D134" s="186"/>
      <c r="E134" s="185" t="s">
        <v>731</v>
      </c>
      <c r="F134" s="186" t="s">
        <v>475</v>
      </c>
    </row>
    <row r="135" spans="1:6">
      <c r="A135" s="185" t="s">
        <v>728</v>
      </c>
      <c r="B135" s="186"/>
      <c r="C135" s="186"/>
      <c r="D135" s="186"/>
      <c r="E135" s="185" t="s">
        <v>732</v>
      </c>
      <c r="F135" s="186" t="s">
        <v>475</v>
      </c>
    </row>
    <row r="136" spans="1:6">
      <c r="A136" s="185" t="s">
        <v>729</v>
      </c>
      <c r="B136" s="186"/>
      <c r="C136" s="186"/>
      <c r="D136" s="186"/>
      <c r="E136" s="185" t="s">
        <v>733</v>
      </c>
      <c r="F136" s="186" t="s">
        <v>475</v>
      </c>
    </row>
    <row r="137" spans="1:6">
      <c r="A137" s="185" t="s">
        <v>743</v>
      </c>
      <c r="B137" s="186"/>
      <c r="C137" s="186"/>
      <c r="D137" s="186"/>
      <c r="E137" s="185" t="s">
        <v>734</v>
      </c>
      <c r="F137" s="186" t="s">
        <v>475</v>
      </c>
    </row>
    <row r="138" spans="1:6">
      <c r="A138" s="185" t="s">
        <v>744</v>
      </c>
      <c r="B138" s="186"/>
      <c r="C138" s="186"/>
      <c r="D138" s="186"/>
      <c r="E138" s="185" t="s">
        <v>765</v>
      </c>
      <c r="F138" s="186" t="s">
        <v>475</v>
      </c>
    </row>
    <row r="139" spans="1:6">
      <c r="A139" s="185" t="s">
        <v>690</v>
      </c>
      <c r="B139" s="186"/>
      <c r="C139" s="186"/>
      <c r="D139" s="186"/>
      <c r="E139" s="185" t="s">
        <v>721</v>
      </c>
      <c r="F139" s="186" t="s">
        <v>475</v>
      </c>
    </row>
    <row r="140" spans="1:6">
      <c r="A140" s="185" t="s">
        <v>745</v>
      </c>
      <c r="B140" s="186"/>
      <c r="C140" s="186"/>
      <c r="D140" s="186"/>
      <c r="E140" s="185" t="s">
        <v>766</v>
      </c>
      <c r="F140" s="186" t="s">
        <v>475</v>
      </c>
    </row>
    <row r="141" spans="1:6">
      <c r="A141" s="185" t="s">
        <v>746</v>
      </c>
      <c r="B141" s="186"/>
      <c r="C141" s="186"/>
      <c r="D141" s="186"/>
      <c r="E141" s="185" t="s">
        <v>767</v>
      </c>
      <c r="F141" s="186" t="s">
        <v>475</v>
      </c>
    </row>
    <row r="142" spans="1:6">
      <c r="A142" s="185" t="s">
        <v>747</v>
      </c>
      <c r="B142" s="186"/>
      <c r="C142" s="186"/>
      <c r="D142" s="186"/>
      <c r="E142" s="185" t="s">
        <v>768</v>
      </c>
      <c r="F142" s="186" t="s">
        <v>475</v>
      </c>
    </row>
    <row r="143" spans="1:6">
      <c r="A143" s="185" t="s">
        <v>748</v>
      </c>
      <c r="B143" s="186"/>
      <c r="C143" s="186"/>
      <c r="D143" s="186"/>
      <c r="E143" s="185" t="s">
        <v>769</v>
      </c>
      <c r="F143" s="186" t="s">
        <v>475</v>
      </c>
    </row>
    <row r="144" spans="1:6">
      <c r="A144" s="185" t="s">
        <v>749</v>
      </c>
      <c r="B144" s="186"/>
      <c r="C144" s="186"/>
      <c r="D144" s="186"/>
      <c r="E144" s="185" t="s">
        <v>770</v>
      </c>
      <c r="F144" s="186" t="s">
        <v>475</v>
      </c>
    </row>
    <row r="145" spans="1:6">
      <c r="A145" s="185" t="s">
        <v>750</v>
      </c>
      <c r="B145" s="186"/>
      <c r="C145" s="186"/>
      <c r="D145" s="186"/>
      <c r="E145" s="185" t="s">
        <v>771</v>
      </c>
      <c r="F145" s="186" t="s">
        <v>475</v>
      </c>
    </row>
    <row r="146" spans="1:6">
      <c r="A146" s="185" t="s">
        <v>751</v>
      </c>
      <c r="B146" s="186"/>
      <c r="C146" s="186"/>
      <c r="D146" s="186"/>
      <c r="E146" s="185" t="s">
        <v>772</v>
      </c>
      <c r="F146" s="186" t="s">
        <v>475</v>
      </c>
    </row>
    <row r="147" spans="1:6">
      <c r="A147" s="185" t="s">
        <v>752</v>
      </c>
      <c r="B147" s="186"/>
      <c r="C147" s="186"/>
      <c r="D147" s="186"/>
      <c r="E147" s="185" t="s">
        <v>773</v>
      </c>
      <c r="F147" s="186" t="s">
        <v>475</v>
      </c>
    </row>
    <row r="148" spans="1:6">
      <c r="A148" s="185" t="s">
        <v>753</v>
      </c>
      <c r="B148" s="186"/>
      <c r="C148" s="186"/>
      <c r="D148" s="186"/>
      <c r="E148" s="185" t="s">
        <v>774</v>
      </c>
      <c r="F148" s="186" t="s">
        <v>475</v>
      </c>
    </row>
    <row r="149" spans="1:6">
      <c r="A149" s="185" t="s">
        <v>754</v>
      </c>
      <c r="B149" s="186"/>
      <c r="C149" s="186"/>
      <c r="D149" s="186"/>
      <c r="E149" s="185" t="s">
        <v>775</v>
      </c>
      <c r="F149" s="186" t="s">
        <v>475</v>
      </c>
    </row>
    <row r="150" spans="1:6">
      <c r="A150" s="185" t="s">
        <v>755</v>
      </c>
      <c r="B150" s="186"/>
      <c r="C150" s="186"/>
      <c r="D150" s="186"/>
      <c r="E150" s="185" t="s">
        <v>776</v>
      </c>
      <c r="F150" s="186" t="s">
        <v>475</v>
      </c>
    </row>
    <row r="151" spans="1:6">
      <c r="A151" s="185" t="s">
        <v>756</v>
      </c>
      <c r="B151" s="186"/>
      <c r="C151" s="186"/>
      <c r="D151" s="186"/>
      <c r="E151" s="185" t="s">
        <v>777</v>
      </c>
      <c r="F151" s="186" t="s">
        <v>475</v>
      </c>
    </row>
    <row r="152" spans="1:6">
      <c r="A152" s="185" t="s">
        <v>757</v>
      </c>
      <c r="B152" s="186"/>
      <c r="C152" s="186"/>
      <c r="D152" s="186"/>
      <c r="E152" s="185" t="s">
        <v>778</v>
      </c>
      <c r="F152" s="186" t="s">
        <v>475</v>
      </c>
    </row>
    <row r="153" spans="1:6">
      <c r="A153" s="185" t="s">
        <v>758</v>
      </c>
      <c r="B153" s="186"/>
      <c r="C153" s="186"/>
      <c r="D153" s="186"/>
      <c r="E153" s="185" t="s">
        <v>779</v>
      </c>
      <c r="F153" s="186" t="s">
        <v>475</v>
      </c>
    </row>
    <row r="154" spans="1:6">
      <c r="A154" s="185" t="s">
        <v>688</v>
      </c>
      <c r="B154" s="186"/>
      <c r="C154" s="186"/>
      <c r="D154" s="186"/>
      <c r="E154" s="185" t="s">
        <v>719</v>
      </c>
      <c r="F154" s="186" t="s">
        <v>475</v>
      </c>
    </row>
    <row r="155" spans="1:6">
      <c r="A155" s="185" t="s">
        <v>759</v>
      </c>
      <c r="B155" s="186"/>
      <c r="C155" s="186"/>
      <c r="D155" s="186"/>
      <c r="E155" s="185" t="s">
        <v>780</v>
      </c>
      <c r="F155" s="186" t="s">
        <v>475</v>
      </c>
    </row>
    <row r="156" spans="1:6">
      <c r="A156" s="185" t="s">
        <v>760</v>
      </c>
      <c r="B156" s="186"/>
      <c r="C156" s="186"/>
      <c r="D156" s="186"/>
      <c r="E156" s="185" t="s">
        <v>781</v>
      </c>
      <c r="F156" s="186" t="s">
        <v>475</v>
      </c>
    </row>
    <row r="157" spans="1:6">
      <c r="A157" s="185" t="s">
        <v>761</v>
      </c>
      <c r="B157" s="186"/>
      <c r="C157" s="186"/>
      <c r="D157" s="186"/>
      <c r="E157" s="185" t="s">
        <v>782</v>
      </c>
      <c r="F157" s="186" t="s">
        <v>475</v>
      </c>
    </row>
    <row r="158" spans="1:6">
      <c r="A158" s="185" t="s">
        <v>602</v>
      </c>
      <c r="B158" s="186"/>
      <c r="C158" s="186"/>
      <c r="D158" s="186"/>
      <c r="E158" s="185" t="s">
        <v>607</v>
      </c>
      <c r="F158" s="186" t="s">
        <v>475</v>
      </c>
    </row>
    <row r="159" spans="1:6">
      <c r="A159" s="185" t="s">
        <v>484</v>
      </c>
      <c r="B159" s="186"/>
      <c r="C159" s="186"/>
      <c r="D159" s="186"/>
      <c r="E159" s="185" t="s">
        <v>489</v>
      </c>
      <c r="F159" s="186" t="s">
        <v>475</v>
      </c>
    </row>
    <row r="160" spans="1:6">
      <c r="A160" s="185" t="s">
        <v>762</v>
      </c>
      <c r="B160" s="186"/>
      <c r="C160" s="186"/>
      <c r="D160" s="186"/>
      <c r="E160" s="185" t="s">
        <v>783</v>
      </c>
      <c r="F160" s="186" t="s">
        <v>475</v>
      </c>
    </row>
    <row r="161" spans="1:6">
      <c r="A161" s="185" t="s">
        <v>763</v>
      </c>
      <c r="B161" s="186"/>
      <c r="C161" s="186"/>
      <c r="D161" s="186"/>
      <c r="E161" s="185" t="s">
        <v>576</v>
      </c>
      <c r="F161" s="186" t="s">
        <v>475</v>
      </c>
    </row>
    <row r="162" spans="1:6">
      <c r="A162" s="185" t="s">
        <v>764</v>
      </c>
      <c r="B162" s="186"/>
      <c r="C162" s="186"/>
      <c r="D162" s="186"/>
      <c r="E162" s="185" t="s">
        <v>784</v>
      </c>
      <c r="F162" s="186" t="s">
        <v>475</v>
      </c>
    </row>
    <row r="163" spans="1:6">
      <c r="A163" s="185" t="s">
        <v>790</v>
      </c>
      <c r="B163" s="186"/>
      <c r="C163" s="186"/>
      <c r="D163" s="186"/>
      <c r="E163" s="185" t="s">
        <v>793</v>
      </c>
      <c r="F163" s="186" t="s">
        <v>475</v>
      </c>
    </row>
    <row r="164" spans="1:6">
      <c r="A164" s="185" t="s">
        <v>785</v>
      </c>
      <c r="B164" s="186"/>
      <c r="C164" s="186"/>
      <c r="D164" s="186"/>
      <c r="E164" s="185" t="s">
        <v>794</v>
      </c>
      <c r="F164" s="186" t="s">
        <v>475</v>
      </c>
    </row>
    <row r="165" spans="1:6">
      <c r="A165" s="185" t="s">
        <v>791</v>
      </c>
      <c r="B165" s="186"/>
      <c r="C165" s="186"/>
      <c r="D165" s="186"/>
      <c r="E165" s="185" t="s">
        <v>795</v>
      </c>
      <c r="F165" s="186" t="s">
        <v>475</v>
      </c>
    </row>
    <row r="166" spans="1:6">
      <c r="A166" s="185" t="s">
        <v>786</v>
      </c>
      <c r="B166" s="186"/>
      <c r="C166" s="186"/>
      <c r="D166" s="186"/>
      <c r="E166" s="185" t="s">
        <v>796</v>
      </c>
      <c r="F166" s="186" t="s">
        <v>475</v>
      </c>
    </row>
    <row r="167" spans="1:6">
      <c r="A167" s="185" t="s">
        <v>787</v>
      </c>
      <c r="B167" s="186"/>
      <c r="C167" s="186"/>
      <c r="D167" s="186"/>
      <c r="E167" s="185" t="s">
        <v>797</v>
      </c>
      <c r="F167" s="186" t="s">
        <v>475</v>
      </c>
    </row>
    <row r="168" spans="1:6">
      <c r="A168" s="185" t="s">
        <v>788</v>
      </c>
      <c r="B168" s="186"/>
      <c r="C168" s="186"/>
      <c r="D168" s="186"/>
      <c r="E168" s="185" t="s">
        <v>798</v>
      </c>
      <c r="F168" s="186" t="s">
        <v>475</v>
      </c>
    </row>
    <row r="169" spans="1:6">
      <c r="A169" s="185" t="s">
        <v>789</v>
      </c>
      <c r="B169" s="186"/>
      <c r="C169" s="186"/>
      <c r="D169" s="186"/>
      <c r="E169" s="185" t="s">
        <v>799</v>
      </c>
      <c r="F169" s="186" t="s">
        <v>475</v>
      </c>
    </row>
    <row r="170" spans="1:6">
      <c r="A170" s="185" t="s">
        <v>792</v>
      </c>
      <c r="B170" s="186"/>
      <c r="C170" s="186"/>
      <c r="D170" s="186"/>
      <c r="E170" s="185" t="s">
        <v>800</v>
      </c>
      <c r="F170" s="186" t="s">
        <v>475</v>
      </c>
    </row>
    <row r="171" spans="1:6">
      <c r="A171" s="185" t="s">
        <v>805</v>
      </c>
      <c r="B171" s="186"/>
      <c r="C171" s="186"/>
      <c r="D171" s="186"/>
      <c r="E171" s="185" t="s">
        <v>800</v>
      </c>
      <c r="F171" s="186" t="s">
        <v>475</v>
      </c>
    </row>
    <row r="172" spans="1:6">
      <c r="A172" s="185" t="s">
        <v>806</v>
      </c>
      <c r="B172" s="186"/>
      <c r="C172" s="186"/>
      <c r="D172" s="186"/>
      <c r="E172" s="185" t="s">
        <v>800</v>
      </c>
      <c r="F172" s="186" t="s">
        <v>475</v>
      </c>
    </row>
    <row r="173" spans="1:6">
      <c r="A173" s="185" t="s">
        <v>801</v>
      </c>
      <c r="B173" s="186"/>
      <c r="C173" s="186"/>
      <c r="D173" s="186"/>
      <c r="E173" s="185" t="s">
        <v>807</v>
      </c>
      <c r="F173" s="186" t="s">
        <v>475</v>
      </c>
    </row>
    <row r="174" spans="1:6">
      <c r="A174" s="185" t="s">
        <v>802</v>
      </c>
      <c r="B174" s="186"/>
      <c r="C174" s="186"/>
      <c r="D174" s="186"/>
      <c r="E174" s="185" t="s">
        <v>808</v>
      </c>
      <c r="F174" s="186" t="s">
        <v>475</v>
      </c>
    </row>
    <row r="175" spans="1:6">
      <c r="A175" s="185" t="s">
        <v>803</v>
      </c>
      <c r="B175" s="186"/>
      <c r="C175" s="186"/>
      <c r="D175" s="186"/>
      <c r="E175" s="185" t="s">
        <v>809</v>
      </c>
      <c r="F175" s="186" t="s">
        <v>475</v>
      </c>
    </row>
    <row r="176" spans="1:6">
      <c r="A176" s="185" t="s">
        <v>804</v>
      </c>
      <c r="B176" s="186"/>
      <c r="C176" s="186"/>
      <c r="D176" s="186"/>
      <c r="E176" s="185" t="s">
        <v>810</v>
      </c>
      <c r="F176" s="186" t="s">
        <v>475</v>
      </c>
    </row>
    <row r="177" spans="1:6">
      <c r="A177" s="185" t="s">
        <v>811</v>
      </c>
      <c r="B177" s="186"/>
      <c r="C177" s="186"/>
      <c r="D177" s="186"/>
      <c r="E177" s="185" t="s">
        <v>823</v>
      </c>
      <c r="F177" s="186" t="s">
        <v>475</v>
      </c>
    </row>
    <row r="178" spans="1:6">
      <c r="A178" s="185" t="s">
        <v>812</v>
      </c>
      <c r="B178" s="186"/>
      <c r="C178" s="186"/>
      <c r="D178" s="186"/>
      <c r="E178" s="185" t="s">
        <v>824</v>
      </c>
      <c r="F178" s="186" t="s">
        <v>475</v>
      </c>
    </row>
    <row r="179" spans="1:6">
      <c r="A179" s="185" t="s">
        <v>813</v>
      </c>
      <c r="B179" s="186"/>
      <c r="C179" s="186"/>
      <c r="D179" s="186"/>
      <c r="E179" s="185" t="s">
        <v>825</v>
      </c>
      <c r="F179" s="186" t="s">
        <v>475</v>
      </c>
    </row>
    <row r="180" spans="1:6">
      <c r="A180" s="185" t="s">
        <v>814</v>
      </c>
      <c r="B180" s="186"/>
      <c r="C180" s="186"/>
      <c r="D180" s="186"/>
      <c r="E180" s="185" t="s">
        <v>826</v>
      </c>
      <c r="F180" s="186" t="s">
        <v>475</v>
      </c>
    </row>
    <row r="181" spans="1:6">
      <c r="A181" s="185" t="s">
        <v>815</v>
      </c>
      <c r="B181" s="186"/>
      <c r="C181" s="186"/>
      <c r="D181" s="186"/>
      <c r="E181" s="185" t="s">
        <v>827</v>
      </c>
      <c r="F181" s="186" t="s">
        <v>475</v>
      </c>
    </row>
    <row r="182" spans="1:6">
      <c r="A182" s="185" t="s">
        <v>816</v>
      </c>
      <c r="B182" s="186"/>
      <c r="C182" s="186"/>
      <c r="D182" s="186"/>
      <c r="E182" s="185" t="s">
        <v>828</v>
      </c>
      <c r="F182" s="186" t="s">
        <v>475</v>
      </c>
    </row>
    <row r="183" spans="1:6">
      <c r="A183" s="185" t="s">
        <v>817</v>
      </c>
      <c r="B183" s="186"/>
      <c r="C183" s="186"/>
      <c r="D183" s="186"/>
      <c r="E183" s="185" t="s">
        <v>829</v>
      </c>
      <c r="F183" s="186" t="s">
        <v>475</v>
      </c>
    </row>
    <row r="184" spans="1:6">
      <c r="A184" s="185" t="s">
        <v>818</v>
      </c>
      <c r="B184" s="186"/>
      <c r="C184" s="186"/>
      <c r="D184" s="186"/>
      <c r="E184" s="185" t="s">
        <v>830</v>
      </c>
      <c r="F184" s="186" t="s">
        <v>475</v>
      </c>
    </row>
    <row r="185" spans="1:6">
      <c r="A185" s="185" t="s">
        <v>819</v>
      </c>
      <c r="B185" s="186"/>
      <c r="C185" s="186"/>
      <c r="D185" s="186"/>
      <c r="E185" s="185"/>
      <c r="F185" s="186" t="s">
        <v>475</v>
      </c>
    </row>
    <row r="186" spans="1:6">
      <c r="A186" s="185" t="s">
        <v>820</v>
      </c>
      <c r="B186" s="186"/>
      <c r="C186" s="186"/>
      <c r="D186" s="186"/>
      <c r="E186" s="185" t="s">
        <v>831</v>
      </c>
      <c r="F186" s="186" t="s">
        <v>475</v>
      </c>
    </row>
    <row r="187" spans="1:6">
      <c r="A187" s="185" t="s">
        <v>821</v>
      </c>
      <c r="B187" s="186"/>
      <c r="C187" s="186"/>
      <c r="D187" s="186"/>
      <c r="E187" s="185" t="s">
        <v>832</v>
      </c>
      <c r="F187" s="186" t="s">
        <v>475</v>
      </c>
    </row>
    <row r="188" spans="1:6">
      <c r="A188" s="185" t="s">
        <v>822</v>
      </c>
      <c r="B188" s="186"/>
      <c r="C188" s="186"/>
      <c r="D188" s="186"/>
      <c r="E188" s="185" t="s">
        <v>833</v>
      </c>
      <c r="F188" s="186" t="s">
        <v>475</v>
      </c>
    </row>
    <row r="189" spans="1:6">
      <c r="A189" s="185" t="s">
        <v>787</v>
      </c>
      <c r="B189" s="186"/>
      <c r="C189" s="186"/>
      <c r="D189" s="186"/>
      <c r="E189" s="185" t="s">
        <v>797</v>
      </c>
      <c r="F189" s="186" t="s">
        <v>475</v>
      </c>
    </row>
    <row r="190" spans="1:6">
      <c r="A190" s="185" t="s">
        <v>788</v>
      </c>
      <c r="B190" s="186"/>
      <c r="C190" s="186"/>
      <c r="D190" s="186"/>
      <c r="E190" s="185" t="s">
        <v>798</v>
      </c>
      <c r="F190" s="186" t="s">
        <v>475</v>
      </c>
    </row>
    <row r="191" spans="1:6">
      <c r="A191" s="185" t="s">
        <v>834</v>
      </c>
      <c r="B191" s="186"/>
      <c r="C191" s="186"/>
      <c r="D191" s="186"/>
      <c r="E191" s="185" t="s">
        <v>841</v>
      </c>
      <c r="F191" s="186" t="s">
        <v>475</v>
      </c>
    </row>
    <row r="192" spans="1:6">
      <c r="A192" s="185" t="s">
        <v>835</v>
      </c>
      <c r="B192" s="186"/>
      <c r="C192" s="186"/>
      <c r="D192" s="186"/>
      <c r="E192" s="185" t="s">
        <v>842</v>
      </c>
      <c r="F192" s="186" t="s">
        <v>475</v>
      </c>
    </row>
    <row r="193" spans="1:6">
      <c r="A193" s="185" t="s">
        <v>836</v>
      </c>
      <c r="B193" s="186"/>
      <c r="C193" s="186"/>
      <c r="D193" s="186"/>
      <c r="E193" s="185" t="s">
        <v>843</v>
      </c>
      <c r="F193" s="186" t="s">
        <v>475</v>
      </c>
    </row>
    <row r="194" spans="1:6">
      <c r="A194" s="185" t="s">
        <v>837</v>
      </c>
      <c r="B194" s="186"/>
      <c r="C194" s="186"/>
      <c r="D194" s="186"/>
      <c r="E194" s="185" t="s">
        <v>844</v>
      </c>
      <c r="F194" s="186" t="s">
        <v>475</v>
      </c>
    </row>
    <row r="195" spans="1:6">
      <c r="A195" s="185" t="s">
        <v>838</v>
      </c>
      <c r="B195" s="186"/>
      <c r="C195" s="186"/>
      <c r="D195" s="186"/>
      <c r="E195" s="185" t="s">
        <v>845</v>
      </c>
      <c r="F195" s="186" t="s">
        <v>475</v>
      </c>
    </row>
    <row r="196" spans="1:6">
      <c r="A196" s="185" t="s">
        <v>839</v>
      </c>
      <c r="B196" s="186"/>
      <c r="C196" s="186"/>
      <c r="D196" s="186"/>
      <c r="E196" s="185" t="s">
        <v>846</v>
      </c>
      <c r="F196" s="186" t="s">
        <v>475</v>
      </c>
    </row>
    <row r="197" spans="1:6">
      <c r="A197" s="185" t="s">
        <v>840</v>
      </c>
      <c r="B197" s="186"/>
      <c r="C197" s="186"/>
      <c r="D197" s="186"/>
      <c r="E197" s="185" t="s">
        <v>846</v>
      </c>
      <c r="F197" s="186" t="s">
        <v>475</v>
      </c>
    </row>
    <row r="198" spans="1:6">
      <c r="A198" s="185" t="s">
        <v>847</v>
      </c>
      <c r="B198" s="186"/>
      <c r="C198" s="186"/>
      <c r="D198" s="186"/>
      <c r="E198" s="185" t="s">
        <v>848</v>
      </c>
      <c r="F198" s="186" t="s">
        <v>475</v>
      </c>
    </row>
    <row r="199" spans="1:6">
      <c r="A199" s="185" t="s">
        <v>849</v>
      </c>
      <c r="B199" s="186"/>
      <c r="C199" s="186"/>
      <c r="D199" s="186"/>
      <c r="E199" s="185" t="s">
        <v>864</v>
      </c>
      <c r="F199" s="186" t="s">
        <v>475</v>
      </c>
    </row>
    <row r="200" spans="1:6">
      <c r="A200" s="185" t="s">
        <v>850</v>
      </c>
      <c r="B200" s="186"/>
      <c r="C200" s="186"/>
      <c r="D200" s="186"/>
      <c r="E200" s="185" t="s">
        <v>865</v>
      </c>
      <c r="F200" s="186" t="s">
        <v>475</v>
      </c>
    </row>
    <row r="201" spans="1:6">
      <c r="A201" s="185" t="s">
        <v>851</v>
      </c>
      <c r="B201" s="186"/>
      <c r="C201" s="186"/>
      <c r="D201" s="186"/>
      <c r="E201" s="185" t="s">
        <v>866</v>
      </c>
      <c r="F201" s="186" t="s">
        <v>475</v>
      </c>
    </row>
    <row r="202" spans="1:6">
      <c r="A202" s="185" t="s">
        <v>852</v>
      </c>
      <c r="B202" s="186"/>
      <c r="C202" s="186"/>
      <c r="D202" s="186"/>
      <c r="E202" s="185"/>
      <c r="F202" s="186" t="s">
        <v>475</v>
      </c>
    </row>
    <row r="203" spans="1:6">
      <c r="A203" s="185" t="s">
        <v>853</v>
      </c>
      <c r="B203" s="186"/>
      <c r="C203" s="186"/>
      <c r="D203" s="186"/>
      <c r="E203" s="185" t="s">
        <v>867</v>
      </c>
      <c r="F203" s="186" t="s">
        <v>475</v>
      </c>
    </row>
    <row r="204" spans="1:6">
      <c r="A204" s="185" t="s">
        <v>854</v>
      </c>
      <c r="B204" s="186"/>
      <c r="C204" s="186"/>
      <c r="D204" s="186"/>
      <c r="E204" s="185" t="s">
        <v>868</v>
      </c>
      <c r="F204" s="186" t="s">
        <v>475</v>
      </c>
    </row>
    <row r="205" spans="1:6">
      <c r="A205" s="185" t="s">
        <v>855</v>
      </c>
      <c r="B205" s="186"/>
      <c r="C205" s="186"/>
      <c r="D205" s="186"/>
      <c r="E205" s="185" t="s">
        <v>869</v>
      </c>
      <c r="F205" s="186" t="s">
        <v>475</v>
      </c>
    </row>
    <row r="206" spans="1:6">
      <c r="A206" s="185" t="s">
        <v>856</v>
      </c>
      <c r="B206" s="186"/>
      <c r="C206" s="186"/>
      <c r="D206" s="186"/>
      <c r="E206" s="185" t="s">
        <v>869</v>
      </c>
      <c r="F206" s="186" t="s">
        <v>475</v>
      </c>
    </row>
    <row r="207" spans="1:6">
      <c r="A207" s="185" t="s">
        <v>857</v>
      </c>
      <c r="B207" s="186"/>
      <c r="C207" s="186"/>
      <c r="D207" s="186"/>
      <c r="E207" s="185" t="s">
        <v>870</v>
      </c>
      <c r="F207" s="186" t="s">
        <v>475</v>
      </c>
    </row>
    <row r="208" spans="1:6">
      <c r="A208" s="185" t="s">
        <v>858</v>
      </c>
      <c r="B208" s="186"/>
      <c r="C208" s="186"/>
      <c r="D208" s="186"/>
      <c r="E208" s="185" t="s">
        <v>871</v>
      </c>
      <c r="F208" s="186" t="s">
        <v>475</v>
      </c>
    </row>
    <row r="209" spans="1:6">
      <c r="A209" s="185" t="s">
        <v>859</v>
      </c>
      <c r="B209" s="186"/>
      <c r="C209" s="186"/>
      <c r="D209" s="186"/>
      <c r="E209" s="185" t="s">
        <v>872</v>
      </c>
      <c r="F209" s="186" t="s">
        <v>475</v>
      </c>
    </row>
    <row r="210" spans="1:6">
      <c r="A210" s="185" t="s">
        <v>860</v>
      </c>
      <c r="B210" s="186"/>
      <c r="C210" s="186"/>
      <c r="D210" s="186"/>
      <c r="E210" s="185" t="s">
        <v>873</v>
      </c>
      <c r="F210" s="186" t="s">
        <v>475</v>
      </c>
    </row>
    <row r="211" spans="1:6">
      <c r="A211" s="185" t="s">
        <v>850</v>
      </c>
      <c r="B211" s="186"/>
      <c r="C211" s="186"/>
      <c r="D211" s="186"/>
      <c r="E211" s="185" t="s">
        <v>865</v>
      </c>
      <c r="F211" s="186" t="s">
        <v>475</v>
      </c>
    </row>
    <row r="212" spans="1:6">
      <c r="A212" s="185" t="s">
        <v>861</v>
      </c>
      <c r="B212" s="186"/>
      <c r="C212" s="186"/>
      <c r="D212" s="186"/>
      <c r="E212" s="185" t="s">
        <v>874</v>
      </c>
      <c r="F212" s="186" t="s">
        <v>475</v>
      </c>
    </row>
    <row r="213" spans="1:6">
      <c r="A213" s="185" t="s">
        <v>862</v>
      </c>
      <c r="B213" s="186"/>
      <c r="C213" s="186"/>
      <c r="D213" s="186"/>
      <c r="E213" s="185" t="s">
        <v>875</v>
      </c>
      <c r="F213" s="186" t="s">
        <v>475</v>
      </c>
    </row>
    <row r="214" spans="1:6">
      <c r="A214" s="185" t="s">
        <v>863</v>
      </c>
      <c r="B214" s="186"/>
      <c r="C214" s="186"/>
      <c r="D214" s="186"/>
      <c r="E214" s="185" t="s">
        <v>876</v>
      </c>
      <c r="F214" s="186" t="s">
        <v>475</v>
      </c>
    </row>
  </sheetData>
  <pageMargins left="0.7" right="0.7" top="0.75" bottom="0.75" header="0.3" footer="0.3"/>
  <pageSetup orientation="portrait" horizontalDpi="4294967293" verticalDpi="4294967293"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rightToLeft="1" tabSelected="1" zoomScale="70" zoomScaleNormal="70" zoomScalePageLayoutView="70" workbookViewId="0">
      <selection activeCell="E4" sqref="E4"/>
    </sheetView>
  </sheetViews>
  <sheetFormatPr defaultColWidth="8.85546875" defaultRowHeight="15"/>
  <cols>
    <col min="1" max="1" width="21.140625" customWidth="1"/>
    <col min="2" max="2" width="16.28515625" customWidth="1"/>
    <col min="3" max="3" width="15.5703125" customWidth="1"/>
    <col min="4" max="4" width="12.85546875" customWidth="1"/>
    <col min="5" max="5" width="14.140625" customWidth="1"/>
    <col min="6" max="6" width="11.85546875" customWidth="1"/>
    <col min="7" max="7" width="12.5703125" customWidth="1"/>
    <col min="8" max="8" width="8.42578125" customWidth="1"/>
    <col min="9" max="9" width="33.42578125" customWidth="1"/>
    <col min="10" max="11" width="14.28515625" customWidth="1"/>
    <col min="12" max="12" width="14.5703125" customWidth="1"/>
    <col min="13" max="13" width="16.7109375" customWidth="1"/>
    <col min="14" max="14" width="12.7109375" customWidth="1"/>
    <col min="15" max="15" width="16.42578125" customWidth="1"/>
    <col min="16" max="16" width="27.42578125" customWidth="1"/>
  </cols>
  <sheetData>
    <row r="1" spans="1:16" ht="69" customHeight="1">
      <c r="A1" s="28" t="s">
        <v>1</v>
      </c>
      <c r="B1" s="22" t="s">
        <v>2</v>
      </c>
      <c r="C1" s="22" t="s">
        <v>3</v>
      </c>
      <c r="D1" s="22" t="s">
        <v>4</v>
      </c>
      <c r="E1" s="22" t="s">
        <v>5</v>
      </c>
      <c r="F1" s="22" t="s">
        <v>16</v>
      </c>
      <c r="G1" s="22" t="s">
        <v>23</v>
      </c>
      <c r="H1" s="22" t="s">
        <v>24</v>
      </c>
      <c r="I1" s="22" t="s">
        <v>25</v>
      </c>
      <c r="J1" s="22" t="s">
        <v>26</v>
      </c>
      <c r="K1" s="22" t="s">
        <v>27</v>
      </c>
      <c r="L1" s="22" t="s">
        <v>28</v>
      </c>
      <c r="M1" s="22" t="s">
        <v>29</v>
      </c>
      <c r="N1" s="22" t="s">
        <v>30</v>
      </c>
      <c r="O1" s="22" t="s">
        <v>31</v>
      </c>
      <c r="P1" s="29" t="s">
        <v>32</v>
      </c>
    </row>
    <row r="2" spans="1:16" ht="81">
      <c r="A2" s="24" t="s">
        <v>33</v>
      </c>
      <c r="B2" s="227" t="s">
        <v>17</v>
      </c>
      <c r="C2" s="227" t="s">
        <v>18</v>
      </c>
      <c r="D2" s="227" t="s">
        <v>34</v>
      </c>
      <c r="E2" s="227" t="s">
        <v>35</v>
      </c>
      <c r="F2" s="227" t="s">
        <v>36</v>
      </c>
      <c r="G2" s="227" t="s">
        <v>19</v>
      </c>
      <c r="H2" s="227" t="s">
        <v>37</v>
      </c>
      <c r="I2" s="227" t="s">
        <v>38</v>
      </c>
      <c r="J2" s="227" t="s">
        <v>39</v>
      </c>
      <c r="K2" s="227" t="s">
        <v>40</v>
      </c>
      <c r="L2" s="227" t="s">
        <v>41</v>
      </c>
      <c r="M2" s="227" t="s">
        <v>42</v>
      </c>
      <c r="N2" s="227" t="s">
        <v>43</v>
      </c>
      <c r="O2" s="227" t="s">
        <v>44</v>
      </c>
      <c r="P2" s="26" t="s">
        <v>45</v>
      </c>
    </row>
    <row r="3" spans="1:16" ht="30">
      <c r="A3" s="228" t="s">
        <v>455</v>
      </c>
      <c r="B3" s="223">
        <v>1008412866</v>
      </c>
      <c r="C3" s="224" t="s">
        <v>456</v>
      </c>
      <c r="D3" s="224" t="s">
        <v>1201</v>
      </c>
      <c r="E3" s="223" t="s">
        <v>458</v>
      </c>
      <c r="F3" s="223" t="s">
        <v>1202</v>
      </c>
      <c r="G3" s="223" t="s">
        <v>452</v>
      </c>
      <c r="H3" s="223" t="s">
        <v>453</v>
      </c>
      <c r="I3" s="225" t="s">
        <v>459</v>
      </c>
      <c r="J3" s="223"/>
      <c r="K3" s="223">
        <v>505862153</v>
      </c>
      <c r="L3" s="224" t="s">
        <v>460</v>
      </c>
      <c r="M3" s="223" t="s">
        <v>279</v>
      </c>
      <c r="N3" s="223" t="s">
        <v>454</v>
      </c>
      <c r="O3" s="223"/>
      <c r="P3" s="229" t="s">
        <v>279</v>
      </c>
    </row>
    <row r="4" spans="1:16" ht="30">
      <c r="A4" s="228" t="s">
        <v>461</v>
      </c>
      <c r="B4" s="223">
        <v>1011982525</v>
      </c>
      <c r="C4" s="223" t="s">
        <v>451</v>
      </c>
      <c r="D4" s="224" t="s">
        <v>457</v>
      </c>
      <c r="E4" s="223" t="s">
        <v>1270</v>
      </c>
      <c r="F4" s="223" t="s">
        <v>1202</v>
      </c>
      <c r="G4" s="223" t="s">
        <v>452</v>
      </c>
      <c r="H4" s="223" t="s">
        <v>453</v>
      </c>
      <c r="I4" s="225" t="s">
        <v>462</v>
      </c>
      <c r="J4" s="223">
        <v>8512741</v>
      </c>
      <c r="K4" s="223">
        <v>505877565</v>
      </c>
      <c r="L4" s="223" t="s">
        <v>463</v>
      </c>
      <c r="M4" s="223" t="s">
        <v>279</v>
      </c>
      <c r="N4" s="223" t="s">
        <v>454</v>
      </c>
      <c r="O4" s="223"/>
      <c r="P4" s="229" t="s">
        <v>279</v>
      </c>
    </row>
    <row r="5" spans="1:16" ht="30">
      <c r="A5" s="228" t="s">
        <v>465</v>
      </c>
      <c r="B5" s="223">
        <v>1028749924</v>
      </c>
      <c r="C5" s="223" t="s">
        <v>466</v>
      </c>
      <c r="D5" s="223" t="s">
        <v>464</v>
      </c>
      <c r="E5" s="223" t="s">
        <v>467</v>
      </c>
      <c r="F5" s="223" t="s">
        <v>1202</v>
      </c>
      <c r="G5" s="223" t="s">
        <v>468</v>
      </c>
      <c r="H5" s="223" t="s">
        <v>453</v>
      </c>
      <c r="I5" s="225" t="s">
        <v>469</v>
      </c>
      <c r="J5" s="223">
        <v>8550925</v>
      </c>
      <c r="K5" s="223">
        <v>505829663</v>
      </c>
      <c r="L5" s="224" t="s">
        <v>470</v>
      </c>
      <c r="M5" s="223" t="s">
        <v>279</v>
      </c>
      <c r="N5" s="223" t="s">
        <v>454</v>
      </c>
      <c r="O5" s="223"/>
      <c r="P5" s="229" t="s">
        <v>279</v>
      </c>
    </row>
    <row r="6" spans="1:16">
      <c r="A6" s="228" t="s">
        <v>1203</v>
      </c>
      <c r="B6" s="223">
        <v>1058998962</v>
      </c>
      <c r="C6" s="223" t="s">
        <v>1204</v>
      </c>
      <c r="D6" s="223" t="s">
        <v>725</v>
      </c>
      <c r="E6" s="223" t="s">
        <v>1205</v>
      </c>
      <c r="F6" s="223"/>
      <c r="G6" s="223" t="s">
        <v>1209</v>
      </c>
      <c r="H6" s="223" t="s">
        <v>453</v>
      </c>
      <c r="I6" s="225" t="s">
        <v>1211</v>
      </c>
      <c r="J6" s="223"/>
      <c r="K6" s="223">
        <v>505859663</v>
      </c>
      <c r="L6" s="224" t="s">
        <v>472</v>
      </c>
      <c r="M6" s="223" t="s">
        <v>279</v>
      </c>
      <c r="N6" s="223" t="s">
        <v>454</v>
      </c>
      <c r="O6" s="223"/>
      <c r="P6" s="229" t="s">
        <v>279</v>
      </c>
    </row>
    <row r="7" spans="1:16">
      <c r="A7" s="228" t="s">
        <v>1206</v>
      </c>
      <c r="B7" s="223">
        <v>1019279247</v>
      </c>
      <c r="C7" s="223" t="s">
        <v>456</v>
      </c>
      <c r="D7" s="223" t="s">
        <v>464</v>
      </c>
      <c r="E7" s="223" t="s">
        <v>1207</v>
      </c>
      <c r="F7" s="230" t="s">
        <v>1208</v>
      </c>
      <c r="G7" s="223" t="s">
        <v>1209</v>
      </c>
      <c r="H7" s="223" t="s">
        <v>453</v>
      </c>
      <c r="I7" s="225" t="s">
        <v>1210</v>
      </c>
      <c r="J7" s="223"/>
      <c r="K7" s="223">
        <v>505806249</v>
      </c>
      <c r="L7" s="224" t="s">
        <v>472</v>
      </c>
      <c r="M7" s="223" t="s">
        <v>279</v>
      </c>
      <c r="N7" s="223" t="s">
        <v>454</v>
      </c>
      <c r="O7" s="223"/>
      <c r="P7" s="229" t="s">
        <v>279</v>
      </c>
    </row>
    <row r="8" spans="1:16">
      <c r="A8" s="228" t="s">
        <v>1212</v>
      </c>
      <c r="B8" s="223">
        <v>1032509307</v>
      </c>
      <c r="C8" s="224" t="s">
        <v>1216</v>
      </c>
      <c r="D8" s="223" t="s">
        <v>464</v>
      </c>
      <c r="E8" s="223" t="s">
        <v>1217</v>
      </c>
      <c r="F8" s="230" t="s">
        <v>1218</v>
      </c>
      <c r="G8" s="223" t="s">
        <v>1209</v>
      </c>
      <c r="H8" s="223" t="s">
        <v>453</v>
      </c>
      <c r="I8" s="225" t="s">
        <v>1219</v>
      </c>
      <c r="J8" s="223"/>
      <c r="K8" s="223">
        <v>503816003</v>
      </c>
      <c r="L8" s="224" t="s">
        <v>472</v>
      </c>
      <c r="M8" s="223" t="s">
        <v>279</v>
      </c>
      <c r="N8" s="223" t="s">
        <v>454</v>
      </c>
      <c r="O8" s="223"/>
      <c r="P8" s="229" t="s">
        <v>279</v>
      </c>
    </row>
    <row r="9" spans="1:16">
      <c r="A9" s="228" t="s">
        <v>1213</v>
      </c>
      <c r="B9" s="223">
        <v>1026854537</v>
      </c>
      <c r="C9" s="223" t="s">
        <v>1220</v>
      </c>
      <c r="D9" s="223" t="s">
        <v>464</v>
      </c>
      <c r="E9" s="223" t="s">
        <v>1221</v>
      </c>
      <c r="F9" s="223" t="s">
        <v>1202</v>
      </c>
      <c r="G9" s="223" t="s">
        <v>1209</v>
      </c>
      <c r="H9" s="223" t="s">
        <v>453</v>
      </c>
      <c r="I9" s="225" t="s">
        <v>1222</v>
      </c>
      <c r="J9" s="223"/>
      <c r="K9" s="223">
        <v>505811310</v>
      </c>
      <c r="L9" s="223" t="s">
        <v>472</v>
      </c>
      <c r="M9" s="223" t="s">
        <v>279</v>
      </c>
      <c r="N9" s="223" t="s">
        <v>454</v>
      </c>
      <c r="O9" s="223"/>
      <c r="P9" s="229" t="s">
        <v>279</v>
      </c>
    </row>
    <row r="10" spans="1:16">
      <c r="A10" s="228" t="s">
        <v>1214</v>
      </c>
      <c r="B10" s="223">
        <v>1014597924</v>
      </c>
      <c r="C10" s="223" t="s">
        <v>1223</v>
      </c>
      <c r="D10" s="223" t="s">
        <v>464</v>
      </c>
      <c r="E10" s="223" t="s">
        <v>1224</v>
      </c>
      <c r="F10" s="223" t="s">
        <v>1202</v>
      </c>
      <c r="G10" s="223" t="s">
        <v>1209</v>
      </c>
      <c r="H10" s="223" t="s">
        <v>453</v>
      </c>
      <c r="I10" s="225" t="s">
        <v>1225</v>
      </c>
      <c r="J10" s="223"/>
      <c r="K10" s="223">
        <v>504986105</v>
      </c>
      <c r="L10" s="223" t="s">
        <v>1226</v>
      </c>
      <c r="M10" s="223" t="s">
        <v>279</v>
      </c>
      <c r="N10" s="223" t="s">
        <v>454</v>
      </c>
      <c r="O10" s="223"/>
      <c r="P10" s="229" t="s">
        <v>279</v>
      </c>
    </row>
    <row r="11" spans="1:16">
      <c r="A11" s="231" t="s">
        <v>1215</v>
      </c>
      <c r="B11" s="232">
        <v>1016423491</v>
      </c>
      <c r="C11" s="232" t="s">
        <v>1229</v>
      </c>
      <c r="D11" s="232" t="s">
        <v>464</v>
      </c>
      <c r="E11" s="232" t="s">
        <v>1228</v>
      </c>
      <c r="F11" s="232" t="s">
        <v>1202</v>
      </c>
      <c r="G11" s="232" t="s">
        <v>1209</v>
      </c>
      <c r="H11" s="232" t="s">
        <v>453</v>
      </c>
      <c r="I11" s="233" t="s">
        <v>1227</v>
      </c>
      <c r="J11" s="232"/>
      <c r="K11" s="232">
        <v>541308500</v>
      </c>
      <c r="L11" s="234" t="s">
        <v>1226</v>
      </c>
      <c r="M11" s="232" t="s">
        <v>279</v>
      </c>
      <c r="N11" s="232" t="s">
        <v>454</v>
      </c>
      <c r="O11" s="232"/>
      <c r="P11" s="235" t="s">
        <v>279</v>
      </c>
    </row>
  </sheetData>
  <hyperlinks>
    <hyperlink ref="I4" r:id="rId1"/>
    <hyperlink ref="I5" r:id="rId2"/>
    <hyperlink ref="I11" r:id="rId3"/>
  </hyperlinks>
  <pageMargins left="0.7" right="0.7" top="0.75" bottom="0.75" header="0.3" footer="0.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rightToLeft="1" zoomScale="60" zoomScaleNormal="60" zoomScalePageLayoutView="60" workbookViewId="0">
      <selection activeCell="J4" sqref="J4"/>
    </sheetView>
  </sheetViews>
  <sheetFormatPr defaultColWidth="8.85546875" defaultRowHeight="15"/>
  <cols>
    <col min="1" max="1" width="20.7109375" customWidth="1"/>
    <col min="2" max="2" width="15.7109375" customWidth="1"/>
    <col min="3" max="5" width="10.28515625" customWidth="1"/>
    <col min="6" max="6" width="12" customWidth="1"/>
    <col min="7" max="7" width="10.42578125" customWidth="1"/>
    <col min="8" max="8" width="12.42578125" customWidth="1"/>
    <col min="9" max="9" width="13.85546875" customWidth="1"/>
    <col min="10" max="11" width="11.85546875" customWidth="1"/>
    <col min="12" max="12" width="11.28515625" customWidth="1"/>
    <col min="13" max="13" width="18.42578125" customWidth="1"/>
  </cols>
  <sheetData>
    <row r="1" spans="1:13" s="23" customFormat="1" ht="52.7" customHeight="1">
      <c r="A1" s="28" t="s">
        <v>1</v>
      </c>
      <c r="B1" s="22" t="s">
        <v>2</v>
      </c>
      <c r="C1" s="22" t="s">
        <v>3</v>
      </c>
      <c r="D1" s="22" t="s">
        <v>4</v>
      </c>
      <c r="E1" s="22" t="s">
        <v>5</v>
      </c>
      <c r="F1" s="22" t="s">
        <v>16</v>
      </c>
      <c r="G1" s="22" t="s">
        <v>23</v>
      </c>
      <c r="H1" s="22" t="s">
        <v>24</v>
      </c>
      <c r="I1" s="22" t="s">
        <v>25</v>
      </c>
      <c r="J1" s="22" t="s">
        <v>26</v>
      </c>
      <c r="K1" s="22" t="s">
        <v>27</v>
      </c>
      <c r="L1" s="22" t="s">
        <v>28</v>
      </c>
      <c r="M1" s="29" t="s">
        <v>29</v>
      </c>
    </row>
    <row r="2" spans="1:13" ht="96" customHeight="1">
      <c r="A2" s="24" t="s">
        <v>33</v>
      </c>
      <c r="B2" s="21" t="s">
        <v>17</v>
      </c>
      <c r="C2" s="21" t="s">
        <v>46</v>
      </c>
      <c r="D2" s="21" t="s">
        <v>47</v>
      </c>
      <c r="E2" s="21" t="s">
        <v>48</v>
      </c>
      <c r="F2" s="21" t="s">
        <v>49</v>
      </c>
      <c r="G2" s="21" t="s">
        <v>50</v>
      </c>
      <c r="H2" s="21" t="s">
        <v>51</v>
      </c>
      <c r="I2" s="21" t="s">
        <v>52</v>
      </c>
      <c r="J2" s="21" t="s">
        <v>53</v>
      </c>
      <c r="K2" s="21" t="s">
        <v>54</v>
      </c>
      <c r="L2" s="21" t="s">
        <v>55</v>
      </c>
      <c r="M2" s="26" t="s">
        <v>56</v>
      </c>
    </row>
    <row r="3" spans="1:13">
      <c r="A3" s="165" t="s">
        <v>315</v>
      </c>
      <c r="B3" s="161">
        <v>1009565860</v>
      </c>
      <c r="C3" s="161" t="s">
        <v>274</v>
      </c>
      <c r="D3" s="5" t="s">
        <v>450</v>
      </c>
      <c r="E3" s="5" t="s">
        <v>277</v>
      </c>
      <c r="F3" s="179" t="s">
        <v>448</v>
      </c>
      <c r="G3" s="179" t="s">
        <v>1179</v>
      </c>
      <c r="H3" s="4" t="s">
        <v>278</v>
      </c>
      <c r="I3" s="5" t="s">
        <v>475</v>
      </c>
      <c r="J3" s="179" t="s">
        <v>1180</v>
      </c>
      <c r="K3" s="5"/>
      <c r="L3" s="5" t="s">
        <v>279</v>
      </c>
      <c r="M3" s="31" t="s">
        <v>279</v>
      </c>
    </row>
    <row r="4" spans="1:13">
      <c r="A4" s="165" t="s">
        <v>1263</v>
      </c>
      <c r="B4" s="161">
        <v>1078381421</v>
      </c>
      <c r="C4" s="161" t="s">
        <v>281</v>
      </c>
      <c r="D4" s="5" t="s">
        <v>279</v>
      </c>
      <c r="E4" s="5" t="s">
        <v>277</v>
      </c>
      <c r="F4" s="179" t="s">
        <v>448</v>
      </c>
      <c r="G4" s="179" t="s">
        <v>1266</v>
      </c>
      <c r="H4" s="4" t="s">
        <v>278</v>
      </c>
      <c r="I4" s="5" t="s">
        <v>475</v>
      </c>
      <c r="J4" s="179" t="s">
        <v>1181</v>
      </c>
      <c r="K4" s="5"/>
      <c r="L4" s="5" t="s">
        <v>279</v>
      </c>
      <c r="M4" s="31" t="s">
        <v>279</v>
      </c>
    </row>
    <row r="5" spans="1:13">
      <c r="A5" s="165" t="s">
        <v>1264</v>
      </c>
      <c r="B5" s="161">
        <v>1017072032</v>
      </c>
      <c r="C5" s="161" t="s">
        <v>274</v>
      </c>
      <c r="D5" s="5" t="s">
        <v>279</v>
      </c>
      <c r="E5" s="5" t="s">
        <v>277</v>
      </c>
      <c r="F5" s="179" t="s">
        <v>448</v>
      </c>
      <c r="G5" s="249">
        <v>6600</v>
      </c>
      <c r="H5" s="4" t="s">
        <v>278</v>
      </c>
      <c r="I5" s="5" t="s">
        <v>475</v>
      </c>
      <c r="J5" s="179" t="s">
        <v>1267</v>
      </c>
      <c r="K5" s="5"/>
      <c r="L5" s="5" t="s">
        <v>279</v>
      </c>
      <c r="M5" s="31" t="s">
        <v>279</v>
      </c>
    </row>
    <row r="6" spans="1:13">
      <c r="A6" s="165" t="s">
        <v>1265</v>
      </c>
      <c r="B6" s="161">
        <v>1057317396</v>
      </c>
      <c r="C6" s="161" t="s">
        <v>274</v>
      </c>
      <c r="D6" s="5" t="s">
        <v>279</v>
      </c>
      <c r="E6" s="5" t="s">
        <v>277</v>
      </c>
      <c r="F6" s="179" t="s">
        <v>1268</v>
      </c>
      <c r="G6" s="179">
        <v>6600</v>
      </c>
      <c r="H6" s="4" t="s">
        <v>278</v>
      </c>
      <c r="I6" s="5" t="s">
        <v>475</v>
      </c>
      <c r="J6" s="179" t="s">
        <v>1269</v>
      </c>
      <c r="K6" s="5"/>
      <c r="L6" s="5" t="s">
        <v>279</v>
      </c>
      <c r="M6" s="31" t="s">
        <v>279</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rightToLeft="1" zoomScale="60" zoomScaleNormal="90" zoomScalePageLayoutView="90" workbookViewId="0">
      <selection activeCell="A3" sqref="A3"/>
    </sheetView>
  </sheetViews>
  <sheetFormatPr defaultColWidth="8.85546875" defaultRowHeight="15"/>
  <cols>
    <col min="1" max="1" width="34.28515625" customWidth="1"/>
    <col min="2" max="2" width="19.5703125" customWidth="1"/>
    <col min="3" max="3" width="10.28515625" customWidth="1"/>
    <col min="4" max="4" width="22.85546875" customWidth="1"/>
    <col min="5" max="5" width="17.7109375" customWidth="1"/>
    <col min="6" max="6" width="13.140625" customWidth="1"/>
    <col min="7" max="7" width="10.85546875" customWidth="1"/>
    <col min="8" max="8" width="13.7109375" customWidth="1"/>
    <col min="9" max="9" width="12" customWidth="1"/>
    <col min="10" max="10" width="14.7109375" customWidth="1"/>
    <col min="11" max="11" width="14.28515625" customWidth="1"/>
    <col min="12" max="12" width="12.85546875" customWidth="1"/>
  </cols>
  <sheetData>
    <row r="1" spans="1:12" ht="20.25">
      <c r="A1" s="28" t="s">
        <v>1</v>
      </c>
      <c r="B1" s="22" t="s">
        <v>2</v>
      </c>
      <c r="C1" s="22" t="s">
        <v>3</v>
      </c>
      <c r="D1" s="22" t="s">
        <v>4</v>
      </c>
      <c r="E1" s="22" t="s">
        <v>5</v>
      </c>
      <c r="F1" s="22" t="s">
        <v>16</v>
      </c>
      <c r="G1" s="22" t="s">
        <v>23</v>
      </c>
      <c r="H1" s="22" t="s">
        <v>24</v>
      </c>
      <c r="I1" s="22" t="s">
        <v>25</v>
      </c>
      <c r="J1" s="22" t="s">
        <v>26</v>
      </c>
      <c r="K1" s="22" t="s">
        <v>27</v>
      </c>
      <c r="L1" s="29" t="s">
        <v>28</v>
      </c>
    </row>
    <row r="2" spans="1:12" ht="97.5" customHeight="1">
      <c r="A2" s="32" t="s">
        <v>33</v>
      </c>
      <c r="B2" s="33" t="s">
        <v>17</v>
      </c>
      <c r="C2" s="33" t="s">
        <v>46</v>
      </c>
      <c r="D2" s="33" t="s">
        <v>35</v>
      </c>
      <c r="E2" s="33" t="s">
        <v>48</v>
      </c>
      <c r="F2" s="33" t="s">
        <v>49</v>
      </c>
      <c r="G2" s="33" t="s">
        <v>50</v>
      </c>
      <c r="H2" s="33" t="s">
        <v>51</v>
      </c>
      <c r="I2" s="33" t="s">
        <v>52</v>
      </c>
      <c r="J2" s="33" t="s">
        <v>53</v>
      </c>
      <c r="K2" s="33" t="s">
        <v>57</v>
      </c>
      <c r="L2" s="34" t="s">
        <v>55</v>
      </c>
    </row>
    <row r="3" spans="1:12" ht="20.25">
      <c r="A3" s="35" t="s">
        <v>473</v>
      </c>
      <c r="B3" s="180">
        <v>1010732723</v>
      </c>
      <c r="C3" s="36" t="s">
        <v>285</v>
      </c>
      <c r="D3" s="36" t="s">
        <v>471</v>
      </c>
      <c r="E3" s="36" t="s">
        <v>345</v>
      </c>
      <c r="F3" s="181" t="s">
        <v>474</v>
      </c>
      <c r="G3" s="36" t="s">
        <v>475</v>
      </c>
      <c r="H3" s="36"/>
      <c r="I3" s="36"/>
      <c r="J3" s="181" t="s">
        <v>479</v>
      </c>
      <c r="K3" s="36"/>
      <c r="L3" s="37" t="s">
        <v>450</v>
      </c>
    </row>
    <row r="4" spans="1:12" ht="20.25">
      <c r="A4" s="35" t="s">
        <v>476</v>
      </c>
      <c r="B4" s="180">
        <v>1033545482</v>
      </c>
      <c r="C4" s="36" t="s">
        <v>285</v>
      </c>
      <c r="D4" s="36" t="s">
        <v>471</v>
      </c>
      <c r="E4" s="36" t="s">
        <v>345</v>
      </c>
      <c r="F4" s="181" t="s">
        <v>474</v>
      </c>
      <c r="G4" s="36" t="s">
        <v>475</v>
      </c>
      <c r="H4" s="36"/>
      <c r="I4" s="36"/>
      <c r="J4" s="181" t="s">
        <v>1230</v>
      </c>
      <c r="K4" s="36"/>
      <c r="L4" s="37" t="s">
        <v>450</v>
      </c>
    </row>
    <row r="5" spans="1:12" ht="20.25">
      <c r="A5" s="35" t="s">
        <v>477</v>
      </c>
      <c r="B5" s="180">
        <v>1016980235</v>
      </c>
      <c r="C5" s="36" t="s">
        <v>285</v>
      </c>
      <c r="D5" s="36" t="s">
        <v>478</v>
      </c>
      <c r="E5" s="36" t="s">
        <v>345</v>
      </c>
      <c r="F5" s="181" t="s">
        <v>474</v>
      </c>
      <c r="G5" s="36" t="s">
        <v>475</v>
      </c>
      <c r="H5" s="36"/>
      <c r="I5" s="36"/>
      <c r="J5" s="181" t="s">
        <v>449</v>
      </c>
      <c r="K5" s="36"/>
      <c r="L5" s="37" t="s">
        <v>450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rightToLeft="1" topLeftCell="A43" zoomScale="60" zoomScaleNormal="60" zoomScalePageLayoutView="60" workbookViewId="0">
      <selection activeCell="A3" sqref="A3:A115"/>
    </sheetView>
  </sheetViews>
  <sheetFormatPr defaultColWidth="8.85546875" defaultRowHeight="15"/>
  <cols>
    <col min="2" max="2" width="35.28515625" customWidth="1"/>
    <col min="3" max="3" width="13" customWidth="1"/>
    <col min="4" max="4" width="11.28515625" customWidth="1"/>
    <col min="5" max="5" width="12.7109375" customWidth="1"/>
    <col min="6" max="6" width="16.7109375" customWidth="1"/>
    <col min="7" max="7" width="10.28515625" customWidth="1"/>
    <col min="8" max="8" width="6.85546875" customWidth="1"/>
    <col min="9" max="9" width="10.28515625" customWidth="1"/>
    <col min="10" max="10" width="13.5703125" customWidth="1"/>
    <col min="11" max="11" width="8.42578125" customWidth="1"/>
    <col min="12" max="12" width="11.85546875" customWidth="1"/>
  </cols>
  <sheetData>
    <row r="1" spans="1:12" ht="40.5">
      <c r="B1" s="236" t="s">
        <v>1</v>
      </c>
      <c r="C1" s="237" t="s">
        <v>2</v>
      </c>
      <c r="D1" s="237" t="s">
        <v>3</v>
      </c>
      <c r="E1" s="237" t="s">
        <v>4</v>
      </c>
      <c r="F1" s="237" t="s">
        <v>5</v>
      </c>
      <c r="G1" s="237" t="s">
        <v>16</v>
      </c>
      <c r="H1" s="237" t="s">
        <v>23</v>
      </c>
      <c r="I1" s="237" t="s">
        <v>24</v>
      </c>
      <c r="J1" s="237" t="s">
        <v>25</v>
      </c>
      <c r="K1" s="237" t="s">
        <v>26</v>
      </c>
      <c r="L1" s="238" t="s">
        <v>27</v>
      </c>
    </row>
    <row r="2" spans="1:12" ht="78.75" customHeight="1" thickBot="1">
      <c r="B2" s="239" t="s">
        <v>33</v>
      </c>
      <c r="C2" s="240" t="s">
        <v>17</v>
      </c>
      <c r="D2" s="240" t="s">
        <v>46</v>
      </c>
      <c r="E2" s="240" t="s">
        <v>35</v>
      </c>
      <c r="F2" s="240" t="s">
        <v>58</v>
      </c>
      <c r="G2" s="240" t="s">
        <v>48</v>
      </c>
      <c r="H2" s="240" t="s">
        <v>59</v>
      </c>
      <c r="I2" s="240" t="s">
        <v>50</v>
      </c>
      <c r="J2" s="240" t="s">
        <v>51</v>
      </c>
      <c r="K2" s="240" t="s">
        <v>53</v>
      </c>
      <c r="L2" s="241" t="s">
        <v>55</v>
      </c>
    </row>
    <row r="3" spans="1:12" ht="13.5" customHeight="1">
      <c r="A3">
        <v>1</v>
      </c>
      <c r="B3" s="242" t="s">
        <v>273</v>
      </c>
      <c r="C3" s="194">
        <v>1011572367</v>
      </c>
      <c r="D3" s="194" t="s">
        <v>274</v>
      </c>
      <c r="E3" s="194" t="s">
        <v>275</v>
      </c>
      <c r="F3" s="194" t="s">
        <v>276</v>
      </c>
      <c r="G3" s="194" t="s">
        <v>277</v>
      </c>
      <c r="H3" s="194">
        <v>8</v>
      </c>
      <c r="I3" s="194">
        <v>5250</v>
      </c>
      <c r="J3" s="194" t="s">
        <v>278</v>
      </c>
      <c r="K3" s="194">
        <v>8</v>
      </c>
      <c r="L3" s="243" t="s">
        <v>279</v>
      </c>
    </row>
    <row r="4" spans="1:12" ht="17.25" customHeight="1">
      <c r="A4">
        <v>1</v>
      </c>
      <c r="B4" s="244" t="s">
        <v>280</v>
      </c>
      <c r="C4" s="187">
        <v>1023856527</v>
      </c>
      <c r="D4" s="187" t="s">
        <v>281</v>
      </c>
      <c r="E4" s="187" t="s">
        <v>282</v>
      </c>
      <c r="F4" s="217" t="s">
        <v>283</v>
      </c>
      <c r="G4" s="187" t="s">
        <v>277</v>
      </c>
      <c r="H4" s="187">
        <v>8</v>
      </c>
      <c r="I4" s="187">
        <v>5850</v>
      </c>
      <c r="J4" s="187" t="s">
        <v>278</v>
      </c>
      <c r="K4" s="187">
        <v>17</v>
      </c>
      <c r="L4" s="27" t="s">
        <v>279</v>
      </c>
    </row>
    <row r="5" spans="1:12">
      <c r="A5">
        <v>1</v>
      </c>
      <c r="B5" s="244" t="s">
        <v>284</v>
      </c>
      <c r="C5" s="187">
        <v>1066700269</v>
      </c>
      <c r="D5" s="187" t="s">
        <v>285</v>
      </c>
      <c r="E5" s="187" t="s">
        <v>287</v>
      </c>
      <c r="F5" s="187" t="s">
        <v>286</v>
      </c>
      <c r="G5" s="187" t="s">
        <v>277</v>
      </c>
      <c r="H5" s="187">
        <v>8</v>
      </c>
      <c r="I5" s="187">
        <v>5293</v>
      </c>
      <c r="J5" s="187" t="s">
        <v>278</v>
      </c>
      <c r="K5" s="187">
        <v>15</v>
      </c>
      <c r="L5" s="27" t="s">
        <v>279</v>
      </c>
    </row>
    <row r="6" spans="1:12">
      <c r="A6">
        <v>1</v>
      </c>
      <c r="B6" s="244" t="s">
        <v>288</v>
      </c>
      <c r="C6" s="187">
        <v>1008372888</v>
      </c>
      <c r="D6" s="187" t="s">
        <v>285</v>
      </c>
      <c r="E6" s="187" t="s">
        <v>282</v>
      </c>
      <c r="F6" s="187" t="s">
        <v>289</v>
      </c>
      <c r="G6" s="187" t="s">
        <v>277</v>
      </c>
      <c r="H6" s="187">
        <v>8</v>
      </c>
      <c r="I6" s="187">
        <v>4480</v>
      </c>
      <c r="J6" s="187" t="s">
        <v>278</v>
      </c>
      <c r="K6" s="187">
        <v>6</v>
      </c>
      <c r="L6" s="27" t="s">
        <v>279</v>
      </c>
    </row>
    <row r="7" spans="1:12" ht="30">
      <c r="A7">
        <v>1</v>
      </c>
      <c r="B7" s="245" t="s">
        <v>290</v>
      </c>
      <c r="C7" s="188">
        <v>1069101424</v>
      </c>
      <c r="D7" s="188" t="s">
        <v>285</v>
      </c>
      <c r="E7" s="188" t="s">
        <v>282</v>
      </c>
      <c r="F7" s="191" t="s">
        <v>291</v>
      </c>
      <c r="G7" s="188" t="s">
        <v>277</v>
      </c>
      <c r="H7" s="188">
        <v>8</v>
      </c>
      <c r="I7" s="188">
        <v>4963</v>
      </c>
      <c r="J7" s="188" t="s">
        <v>278</v>
      </c>
      <c r="K7" s="188">
        <v>11</v>
      </c>
      <c r="L7" s="27" t="s">
        <v>279</v>
      </c>
    </row>
    <row r="8" spans="1:12" ht="30.75" thickBot="1">
      <c r="A8">
        <v>1</v>
      </c>
      <c r="B8" s="245" t="s">
        <v>1184</v>
      </c>
      <c r="C8" s="188">
        <v>1083657666</v>
      </c>
      <c r="D8" s="188" t="s">
        <v>285</v>
      </c>
      <c r="E8" s="188" t="s">
        <v>275</v>
      </c>
      <c r="F8" s="191" t="s">
        <v>1185</v>
      </c>
      <c r="G8" s="188" t="s">
        <v>277</v>
      </c>
      <c r="H8" s="188">
        <v>8</v>
      </c>
      <c r="I8" s="188">
        <v>3675</v>
      </c>
      <c r="J8" s="188" t="s">
        <v>278</v>
      </c>
      <c r="K8" s="188" t="s">
        <v>1186</v>
      </c>
      <c r="L8" s="246" t="s">
        <v>279</v>
      </c>
    </row>
    <row r="9" spans="1:12">
      <c r="A9">
        <v>1</v>
      </c>
      <c r="B9" s="245" t="s">
        <v>315</v>
      </c>
      <c r="C9" s="188">
        <v>1009565860</v>
      </c>
      <c r="D9" s="194" t="s">
        <v>274</v>
      </c>
      <c r="E9" s="188" t="s">
        <v>282</v>
      </c>
      <c r="F9" s="191" t="s">
        <v>1183</v>
      </c>
      <c r="G9" s="188" t="s">
        <v>277</v>
      </c>
      <c r="H9" s="188">
        <v>8</v>
      </c>
      <c r="I9" s="188">
        <v>3280</v>
      </c>
      <c r="J9" s="188" t="s">
        <v>278</v>
      </c>
      <c r="K9" s="188">
        <v>3</v>
      </c>
      <c r="L9" s="246" t="s">
        <v>279</v>
      </c>
    </row>
    <row r="10" spans="1:12">
      <c r="A10">
        <v>1</v>
      </c>
      <c r="B10" s="245" t="s">
        <v>1178</v>
      </c>
      <c r="C10" s="188">
        <v>1036121844</v>
      </c>
      <c r="D10" s="220" t="s">
        <v>285</v>
      </c>
      <c r="E10" s="188" t="s">
        <v>275</v>
      </c>
      <c r="F10" s="191" t="s">
        <v>1183</v>
      </c>
      <c r="G10" s="188" t="s">
        <v>277</v>
      </c>
      <c r="H10" s="188">
        <v>8</v>
      </c>
      <c r="I10" s="188">
        <v>5000</v>
      </c>
      <c r="J10" s="188" t="s">
        <v>278</v>
      </c>
      <c r="K10" s="221" t="s">
        <v>1181</v>
      </c>
      <c r="L10" s="246" t="s">
        <v>279</v>
      </c>
    </row>
    <row r="11" spans="1:12">
      <c r="A11">
        <v>1</v>
      </c>
      <c r="B11" s="245" t="s">
        <v>1182</v>
      </c>
      <c r="C11" s="188">
        <v>1025457233</v>
      </c>
      <c r="D11" s="188" t="s">
        <v>274</v>
      </c>
      <c r="E11" s="188" t="s">
        <v>275</v>
      </c>
      <c r="F11" s="191" t="s">
        <v>1183</v>
      </c>
      <c r="G11" s="188" t="s">
        <v>277</v>
      </c>
      <c r="H11" s="188">
        <v>8</v>
      </c>
      <c r="I11" s="188">
        <v>4500</v>
      </c>
      <c r="J11" s="188" t="s">
        <v>278</v>
      </c>
      <c r="K11" s="221" t="s">
        <v>1186</v>
      </c>
      <c r="L11" s="246" t="s">
        <v>279</v>
      </c>
    </row>
    <row r="12" spans="1:12">
      <c r="A12">
        <v>1</v>
      </c>
      <c r="B12" s="244" t="s">
        <v>292</v>
      </c>
      <c r="C12" s="187">
        <v>1037892302</v>
      </c>
      <c r="D12" s="187" t="s">
        <v>285</v>
      </c>
      <c r="E12" s="187" t="s">
        <v>287</v>
      </c>
      <c r="F12" s="187" t="s">
        <v>293</v>
      </c>
      <c r="G12" s="187" t="s">
        <v>277</v>
      </c>
      <c r="H12" s="187">
        <v>8</v>
      </c>
      <c r="I12" s="187">
        <v>3000</v>
      </c>
      <c r="J12" s="187" t="s">
        <v>278</v>
      </c>
      <c r="K12" s="187">
        <v>8</v>
      </c>
      <c r="L12" s="27" t="s">
        <v>279</v>
      </c>
    </row>
    <row r="13" spans="1:12">
      <c r="A13">
        <v>1</v>
      </c>
      <c r="B13" s="244" t="s">
        <v>294</v>
      </c>
      <c r="C13" s="187">
        <v>1042112829</v>
      </c>
      <c r="D13" s="187" t="s">
        <v>285</v>
      </c>
      <c r="E13" s="187" t="s">
        <v>295</v>
      </c>
      <c r="F13" s="187" t="s">
        <v>286</v>
      </c>
      <c r="G13" s="187" t="s">
        <v>277</v>
      </c>
      <c r="H13" s="187">
        <v>8</v>
      </c>
      <c r="I13" s="187">
        <v>3512</v>
      </c>
      <c r="J13" s="187" t="s">
        <v>278</v>
      </c>
      <c r="K13" s="187">
        <v>4</v>
      </c>
      <c r="L13" s="27" t="s">
        <v>279</v>
      </c>
    </row>
    <row r="14" spans="1:12">
      <c r="A14">
        <v>1</v>
      </c>
      <c r="B14" s="244" t="s">
        <v>296</v>
      </c>
      <c r="C14" s="187">
        <v>1044439360</v>
      </c>
      <c r="D14" s="187" t="s">
        <v>285</v>
      </c>
      <c r="E14" s="187" t="s">
        <v>282</v>
      </c>
      <c r="F14" s="187" t="s">
        <v>286</v>
      </c>
      <c r="G14" s="187" t="s">
        <v>277</v>
      </c>
      <c r="H14" s="187">
        <v>8</v>
      </c>
      <c r="I14" s="187">
        <v>4300</v>
      </c>
      <c r="J14" s="187" t="s">
        <v>278</v>
      </c>
      <c r="K14" s="187">
        <v>11</v>
      </c>
      <c r="L14" s="27" t="s">
        <v>279</v>
      </c>
    </row>
    <row r="15" spans="1:12">
      <c r="A15">
        <v>1</v>
      </c>
      <c r="B15" s="244" t="s">
        <v>1188</v>
      </c>
      <c r="C15" s="187">
        <v>1014741035</v>
      </c>
      <c r="D15" s="187" t="s">
        <v>285</v>
      </c>
      <c r="E15" s="187" t="s">
        <v>295</v>
      </c>
      <c r="F15" s="187" t="s">
        <v>286</v>
      </c>
      <c r="G15" s="187" t="s">
        <v>277</v>
      </c>
      <c r="H15" s="187">
        <v>8</v>
      </c>
      <c r="I15" s="187">
        <v>3840</v>
      </c>
      <c r="J15" s="187" t="s">
        <v>278</v>
      </c>
      <c r="K15" s="187" t="s">
        <v>1189</v>
      </c>
      <c r="L15" s="27" t="s">
        <v>279</v>
      </c>
    </row>
    <row r="16" spans="1:12">
      <c r="A16">
        <v>1</v>
      </c>
      <c r="B16" s="244" t="s">
        <v>297</v>
      </c>
      <c r="C16" s="187">
        <v>1037165618</v>
      </c>
      <c r="D16" s="187" t="s">
        <v>285</v>
      </c>
      <c r="E16" s="187" t="s">
        <v>282</v>
      </c>
      <c r="F16" s="187" t="s">
        <v>286</v>
      </c>
      <c r="G16" s="187" t="s">
        <v>277</v>
      </c>
      <c r="H16" s="187">
        <v>8</v>
      </c>
      <c r="I16" s="187">
        <v>3500</v>
      </c>
      <c r="J16" s="187" t="s">
        <v>278</v>
      </c>
      <c r="K16" s="187">
        <v>4</v>
      </c>
      <c r="L16" s="27" t="s">
        <v>279</v>
      </c>
    </row>
    <row r="17" spans="1:12">
      <c r="A17">
        <v>1</v>
      </c>
      <c r="B17" s="244" t="s">
        <v>298</v>
      </c>
      <c r="C17" s="187">
        <v>1061662894</v>
      </c>
      <c r="D17" s="187" t="s">
        <v>285</v>
      </c>
      <c r="E17" s="187" t="s">
        <v>282</v>
      </c>
      <c r="F17" s="187" t="s">
        <v>293</v>
      </c>
      <c r="G17" s="187" t="s">
        <v>277</v>
      </c>
      <c r="H17" s="187">
        <v>8</v>
      </c>
      <c r="I17" s="187">
        <v>4100</v>
      </c>
      <c r="J17" s="187" t="s">
        <v>278</v>
      </c>
      <c r="K17" s="187">
        <v>5</v>
      </c>
      <c r="L17" s="27" t="s">
        <v>279</v>
      </c>
    </row>
    <row r="18" spans="1:12" ht="30">
      <c r="A18">
        <v>1</v>
      </c>
      <c r="B18" s="245" t="s">
        <v>299</v>
      </c>
      <c r="C18" s="188">
        <v>1017934181</v>
      </c>
      <c r="D18" s="188" t="s">
        <v>285</v>
      </c>
      <c r="E18" s="188" t="s">
        <v>282</v>
      </c>
      <c r="F18" s="191" t="s">
        <v>300</v>
      </c>
      <c r="G18" s="188" t="s">
        <v>277</v>
      </c>
      <c r="H18" s="188">
        <v>8</v>
      </c>
      <c r="I18" s="188">
        <v>4200</v>
      </c>
      <c r="J18" s="188" t="s">
        <v>278</v>
      </c>
      <c r="K18" s="188">
        <v>11</v>
      </c>
      <c r="L18" s="246" t="s">
        <v>279</v>
      </c>
    </row>
    <row r="19" spans="1:12">
      <c r="A19">
        <v>1</v>
      </c>
      <c r="B19" s="244" t="s">
        <v>301</v>
      </c>
      <c r="C19" s="187">
        <v>1037632401</v>
      </c>
      <c r="D19" s="187" t="s">
        <v>274</v>
      </c>
      <c r="E19" s="187" t="s">
        <v>275</v>
      </c>
      <c r="F19" s="187" t="s">
        <v>286</v>
      </c>
      <c r="G19" s="187" t="s">
        <v>277</v>
      </c>
      <c r="H19" s="187">
        <v>8</v>
      </c>
      <c r="I19" s="187">
        <v>4305</v>
      </c>
      <c r="J19" s="187" t="s">
        <v>278</v>
      </c>
      <c r="K19" s="187">
        <v>6</v>
      </c>
      <c r="L19" s="27" t="s">
        <v>279</v>
      </c>
    </row>
    <row r="20" spans="1:12">
      <c r="A20">
        <v>1</v>
      </c>
      <c r="B20" s="244" t="s">
        <v>302</v>
      </c>
      <c r="C20" s="187">
        <v>1068970530</v>
      </c>
      <c r="D20" s="187" t="s">
        <v>274</v>
      </c>
      <c r="E20" s="187" t="s">
        <v>295</v>
      </c>
      <c r="F20" s="187" t="s">
        <v>286</v>
      </c>
      <c r="G20" s="187" t="s">
        <v>277</v>
      </c>
      <c r="H20" s="187">
        <v>8</v>
      </c>
      <c r="I20" s="187">
        <v>3252</v>
      </c>
      <c r="J20" s="187" t="s">
        <v>278</v>
      </c>
      <c r="K20" s="187">
        <v>4</v>
      </c>
      <c r="L20" s="27" t="s">
        <v>279</v>
      </c>
    </row>
    <row r="21" spans="1:12" ht="18.75" customHeight="1">
      <c r="A21">
        <v>1</v>
      </c>
      <c r="B21" s="245" t="s">
        <v>303</v>
      </c>
      <c r="C21" s="188">
        <v>1021205404</v>
      </c>
      <c r="D21" s="188" t="s">
        <v>285</v>
      </c>
      <c r="E21" s="188" t="s">
        <v>282</v>
      </c>
      <c r="F21" s="191" t="s">
        <v>304</v>
      </c>
      <c r="G21" s="188" t="s">
        <v>277</v>
      </c>
      <c r="H21" s="188">
        <v>8</v>
      </c>
      <c r="I21" s="188">
        <v>3100</v>
      </c>
      <c r="J21" s="188" t="s">
        <v>278</v>
      </c>
      <c r="K21" s="188">
        <v>4</v>
      </c>
      <c r="L21" s="246" t="s">
        <v>279</v>
      </c>
    </row>
    <row r="22" spans="1:12">
      <c r="A22">
        <v>1</v>
      </c>
      <c r="B22" s="244" t="s">
        <v>305</v>
      </c>
      <c r="C22" s="187">
        <v>1005564594</v>
      </c>
      <c r="D22" s="187" t="s">
        <v>285</v>
      </c>
      <c r="E22" s="187" t="s">
        <v>306</v>
      </c>
      <c r="F22" s="187" t="s">
        <v>293</v>
      </c>
      <c r="G22" s="187" t="s">
        <v>277</v>
      </c>
      <c r="H22" s="187">
        <v>8</v>
      </c>
      <c r="I22" s="187">
        <v>4022</v>
      </c>
      <c r="J22" s="187" t="s">
        <v>278</v>
      </c>
      <c r="K22" s="187">
        <v>8</v>
      </c>
      <c r="L22" s="27" t="s">
        <v>279</v>
      </c>
    </row>
    <row r="23" spans="1:12">
      <c r="A23">
        <v>1</v>
      </c>
      <c r="B23" s="244" t="s">
        <v>307</v>
      </c>
      <c r="C23" s="187">
        <v>2334251028</v>
      </c>
      <c r="D23" s="187" t="s">
        <v>308</v>
      </c>
      <c r="E23" s="187" t="s">
        <v>295</v>
      </c>
      <c r="F23" s="187" t="s">
        <v>309</v>
      </c>
      <c r="G23" s="187" t="s">
        <v>277</v>
      </c>
      <c r="H23" s="187">
        <v>8</v>
      </c>
      <c r="I23" s="187">
        <v>1800</v>
      </c>
      <c r="J23" s="187" t="s">
        <v>278</v>
      </c>
      <c r="K23" s="187">
        <v>5</v>
      </c>
      <c r="L23" s="27" t="s">
        <v>279</v>
      </c>
    </row>
    <row r="24" spans="1:12">
      <c r="A24">
        <v>1</v>
      </c>
      <c r="B24" s="244" t="s">
        <v>310</v>
      </c>
      <c r="C24" s="187">
        <v>2120734898</v>
      </c>
      <c r="D24" s="187" t="s">
        <v>308</v>
      </c>
      <c r="E24" s="187" t="s">
        <v>311</v>
      </c>
      <c r="F24" s="187" t="s">
        <v>312</v>
      </c>
      <c r="G24" s="187" t="s">
        <v>277</v>
      </c>
      <c r="H24" s="187">
        <v>8</v>
      </c>
      <c r="I24" s="187">
        <v>2125</v>
      </c>
      <c r="J24" s="187" t="s">
        <v>278</v>
      </c>
      <c r="K24" s="187">
        <v>11</v>
      </c>
      <c r="L24" s="27" t="s">
        <v>279</v>
      </c>
    </row>
    <row r="25" spans="1:12">
      <c r="A25">
        <v>1</v>
      </c>
      <c r="B25" s="244" t="s">
        <v>313</v>
      </c>
      <c r="C25" s="187">
        <v>2334250814</v>
      </c>
      <c r="D25" s="187" t="s">
        <v>308</v>
      </c>
      <c r="E25" s="187" t="s">
        <v>311</v>
      </c>
      <c r="F25" s="187" t="s">
        <v>314</v>
      </c>
      <c r="G25" s="187" t="s">
        <v>277</v>
      </c>
      <c r="H25" s="187">
        <v>8</v>
      </c>
      <c r="I25" s="187">
        <v>1680</v>
      </c>
      <c r="J25" s="187" t="s">
        <v>278</v>
      </c>
      <c r="K25" s="187">
        <v>4</v>
      </c>
      <c r="L25" s="27" t="s">
        <v>279</v>
      </c>
    </row>
    <row r="26" spans="1:12">
      <c r="A26">
        <v>1</v>
      </c>
      <c r="B26" s="244" t="s">
        <v>1187</v>
      </c>
      <c r="C26" s="187">
        <v>1022332041</v>
      </c>
      <c r="D26" s="187" t="s">
        <v>285</v>
      </c>
      <c r="E26" s="187" t="s">
        <v>282</v>
      </c>
      <c r="F26" s="187" t="s">
        <v>293</v>
      </c>
      <c r="G26" s="187" t="s">
        <v>277</v>
      </c>
      <c r="H26" s="187">
        <v>8</v>
      </c>
      <c r="I26" s="187">
        <v>4050</v>
      </c>
      <c r="J26" s="187" t="s">
        <v>278</v>
      </c>
      <c r="K26" s="222" t="s">
        <v>1181</v>
      </c>
      <c r="L26" s="27" t="s">
        <v>279</v>
      </c>
    </row>
    <row r="27" spans="1:12">
      <c r="A27">
        <v>1</v>
      </c>
      <c r="B27" s="244" t="s">
        <v>317</v>
      </c>
      <c r="C27" s="187">
        <v>1018339984</v>
      </c>
      <c r="D27" s="187" t="s">
        <v>274</v>
      </c>
      <c r="E27" s="187" t="s">
        <v>275</v>
      </c>
      <c r="F27" s="187" t="s">
        <v>276</v>
      </c>
      <c r="G27" s="187" t="s">
        <v>277</v>
      </c>
      <c r="H27" s="187">
        <v>8</v>
      </c>
      <c r="I27" s="187">
        <v>3572</v>
      </c>
      <c r="J27" s="187" t="s">
        <v>278</v>
      </c>
      <c r="K27" s="187">
        <v>3</v>
      </c>
      <c r="L27" s="27" t="s">
        <v>279</v>
      </c>
    </row>
    <row r="28" spans="1:12">
      <c r="A28">
        <v>1</v>
      </c>
      <c r="B28" s="244" t="s">
        <v>318</v>
      </c>
      <c r="C28" s="187">
        <v>1017934173</v>
      </c>
      <c r="D28" s="187" t="s">
        <v>285</v>
      </c>
      <c r="E28" s="187" t="s">
        <v>282</v>
      </c>
      <c r="F28" s="187" t="s">
        <v>319</v>
      </c>
      <c r="G28" s="187" t="s">
        <v>277</v>
      </c>
      <c r="H28" s="187">
        <v>8</v>
      </c>
      <c r="I28" s="187">
        <v>3750</v>
      </c>
      <c r="J28" s="187" t="s">
        <v>278</v>
      </c>
      <c r="K28" s="187">
        <v>7</v>
      </c>
      <c r="L28" s="27" t="s">
        <v>279</v>
      </c>
    </row>
    <row r="29" spans="1:12">
      <c r="A29">
        <v>1</v>
      </c>
      <c r="B29" s="244" t="s">
        <v>877</v>
      </c>
      <c r="C29" s="187">
        <v>1068832268</v>
      </c>
      <c r="D29" s="187" t="s">
        <v>285</v>
      </c>
      <c r="E29" s="187" t="s">
        <v>295</v>
      </c>
      <c r="F29" s="187" t="s">
        <v>878</v>
      </c>
      <c r="G29" s="187" t="s">
        <v>277</v>
      </c>
      <c r="H29" s="187">
        <v>8</v>
      </c>
      <c r="I29" s="187">
        <v>3100</v>
      </c>
      <c r="J29" s="187" t="s">
        <v>278</v>
      </c>
      <c r="K29" s="187">
        <v>3</v>
      </c>
      <c r="L29" s="27" t="s">
        <v>279</v>
      </c>
    </row>
    <row r="30" spans="1:12">
      <c r="A30">
        <v>1</v>
      </c>
      <c r="B30" s="244" t="s">
        <v>321</v>
      </c>
      <c r="C30" s="187">
        <v>1010248282</v>
      </c>
      <c r="D30" s="187" t="s">
        <v>274</v>
      </c>
      <c r="E30" s="187" t="s">
        <v>316</v>
      </c>
      <c r="F30" s="187" t="s">
        <v>322</v>
      </c>
      <c r="G30" s="187" t="s">
        <v>277</v>
      </c>
      <c r="H30" s="187">
        <v>8</v>
      </c>
      <c r="I30" s="187">
        <v>4360</v>
      </c>
      <c r="J30" s="187" t="s">
        <v>278</v>
      </c>
      <c r="K30" s="187">
        <v>26</v>
      </c>
      <c r="L30" s="27" t="s">
        <v>279</v>
      </c>
    </row>
    <row r="31" spans="1:12">
      <c r="A31">
        <v>1</v>
      </c>
      <c r="B31" s="244" t="s">
        <v>323</v>
      </c>
      <c r="C31" s="187">
        <v>1008834069</v>
      </c>
      <c r="D31" s="187" t="s">
        <v>274</v>
      </c>
      <c r="E31" s="187" t="s">
        <v>316</v>
      </c>
      <c r="F31" s="187" t="s">
        <v>324</v>
      </c>
      <c r="G31" s="187" t="s">
        <v>277</v>
      </c>
      <c r="H31" s="187">
        <v>8</v>
      </c>
      <c r="I31" s="187">
        <v>2059</v>
      </c>
      <c r="J31" s="187" t="s">
        <v>278</v>
      </c>
      <c r="K31" s="187">
        <v>3</v>
      </c>
      <c r="L31" s="27" t="s">
        <v>279</v>
      </c>
    </row>
    <row r="32" spans="1:12">
      <c r="A32">
        <v>1</v>
      </c>
      <c r="B32" s="244" t="s">
        <v>325</v>
      </c>
      <c r="C32" s="187">
        <v>1013054091</v>
      </c>
      <c r="D32" s="187" t="s">
        <v>274</v>
      </c>
      <c r="E32" s="187" t="s">
        <v>316</v>
      </c>
      <c r="F32" s="187" t="s">
        <v>320</v>
      </c>
      <c r="G32" s="187" t="s">
        <v>277</v>
      </c>
      <c r="H32" s="187">
        <v>8</v>
      </c>
      <c r="I32" s="187">
        <v>3372</v>
      </c>
      <c r="J32" s="187" t="s">
        <v>278</v>
      </c>
      <c r="K32" s="187">
        <v>10</v>
      </c>
      <c r="L32" s="27" t="s">
        <v>279</v>
      </c>
    </row>
    <row r="33" spans="1:12">
      <c r="A33">
        <v>1</v>
      </c>
      <c r="B33" s="244" t="s">
        <v>326</v>
      </c>
      <c r="C33" s="187">
        <v>1030984791</v>
      </c>
      <c r="D33" s="187" t="s">
        <v>274</v>
      </c>
      <c r="E33" s="187" t="s">
        <v>316</v>
      </c>
      <c r="F33" s="187" t="s">
        <v>327</v>
      </c>
      <c r="G33" s="187" t="s">
        <v>277</v>
      </c>
      <c r="H33" s="187">
        <v>8</v>
      </c>
      <c r="I33" s="187">
        <v>4122</v>
      </c>
      <c r="J33" s="187" t="s">
        <v>278</v>
      </c>
      <c r="K33" s="187">
        <v>18</v>
      </c>
      <c r="L33" s="27" t="s">
        <v>279</v>
      </c>
    </row>
    <row r="34" spans="1:12" s="226" customFormat="1" ht="13.5" customHeight="1">
      <c r="A34">
        <v>1</v>
      </c>
      <c r="B34" s="245" t="s">
        <v>328</v>
      </c>
      <c r="C34" s="188">
        <v>1010390316</v>
      </c>
      <c r="D34" s="188" t="s">
        <v>274</v>
      </c>
      <c r="E34" s="188" t="s">
        <v>316</v>
      </c>
      <c r="F34" s="188" t="s">
        <v>329</v>
      </c>
      <c r="G34" s="188" t="s">
        <v>277</v>
      </c>
      <c r="H34" s="188">
        <v>8</v>
      </c>
      <c r="I34" s="188">
        <v>3613</v>
      </c>
      <c r="J34" s="188" t="s">
        <v>278</v>
      </c>
      <c r="K34" s="188">
        <v>16</v>
      </c>
      <c r="L34" s="246" t="s">
        <v>279</v>
      </c>
    </row>
    <row r="35" spans="1:12">
      <c r="A35">
        <v>1</v>
      </c>
      <c r="B35" s="245" t="s">
        <v>330</v>
      </c>
      <c r="C35" s="188">
        <v>1061435259</v>
      </c>
      <c r="D35" s="188" t="s">
        <v>274</v>
      </c>
      <c r="E35" s="188" t="s">
        <v>275</v>
      </c>
      <c r="F35" s="191" t="s">
        <v>331</v>
      </c>
      <c r="G35" s="188" t="s">
        <v>277</v>
      </c>
      <c r="H35" s="188">
        <v>8</v>
      </c>
      <c r="I35" s="188">
        <v>5092</v>
      </c>
      <c r="J35" s="188" t="s">
        <v>278</v>
      </c>
      <c r="K35" s="188">
        <v>25</v>
      </c>
      <c r="L35" s="246" t="s">
        <v>279</v>
      </c>
    </row>
    <row r="36" spans="1:12">
      <c r="A36">
        <v>1</v>
      </c>
      <c r="B36" s="244" t="s">
        <v>332</v>
      </c>
      <c r="C36" s="187">
        <v>1025719198</v>
      </c>
      <c r="D36" s="187" t="s">
        <v>274</v>
      </c>
      <c r="E36" s="187" t="s">
        <v>316</v>
      </c>
      <c r="F36" s="187" t="s">
        <v>320</v>
      </c>
      <c r="G36" s="187" t="s">
        <v>277</v>
      </c>
      <c r="H36" s="187">
        <v>8</v>
      </c>
      <c r="I36" s="187">
        <v>3866</v>
      </c>
      <c r="J36" s="187" t="s">
        <v>278</v>
      </c>
      <c r="K36" s="187">
        <v>22</v>
      </c>
      <c r="L36" s="27" t="s">
        <v>279</v>
      </c>
    </row>
    <row r="37" spans="1:12">
      <c r="A37">
        <v>1</v>
      </c>
      <c r="B37" s="244" t="s">
        <v>333</v>
      </c>
      <c r="C37" s="187">
        <v>1009139915</v>
      </c>
      <c r="D37" s="187" t="s">
        <v>274</v>
      </c>
      <c r="E37" s="187" t="s">
        <v>316</v>
      </c>
      <c r="F37" s="187" t="s">
        <v>334</v>
      </c>
      <c r="G37" s="187" t="s">
        <v>277</v>
      </c>
      <c r="H37" s="187">
        <v>8</v>
      </c>
      <c r="I37" s="187">
        <v>4181</v>
      </c>
      <c r="J37" s="187" t="s">
        <v>278</v>
      </c>
      <c r="K37" s="187">
        <v>22</v>
      </c>
      <c r="L37" s="27" t="s">
        <v>279</v>
      </c>
    </row>
    <row r="38" spans="1:12">
      <c r="A38">
        <v>1</v>
      </c>
      <c r="B38" s="244" t="s">
        <v>335</v>
      </c>
      <c r="C38" s="187">
        <v>1050786459</v>
      </c>
      <c r="D38" s="187" t="s">
        <v>274</v>
      </c>
      <c r="E38" s="187" t="s">
        <v>316</v>
      </c>
      <c r="F38" s="187" t="s">
        <v>324</v>
      </c>
      <c r="G38" s="187" t="s">
        <v>277</v>
      </c>
      <c r="H38" s="187">
        <v>8</v>
      </c>
      <c r="I38" s="187">
        <v>2157</v>
      </c>
      <c r="J38" s="187" t="s">
        <v>278</v>
      </c>
      <c r="K38" s="187">
        <v>4</v>
      </c>
      <c r="L38" s="27" t="s">
        <v>279</v>
      </c>
    </row>
    <row r="39" spans="1:12">
      <c r="A39">
        <v>1</v>
      </c>
      <c r="B39" s="244" t="s">
        <v>336</v>
      </c>
      <c r="C39" s="187">
        <v>1029348547</v>
      </c>
      <c r="D39" s="187" t="s">
        <v>274</v>
      </c>
      <c r="E39" s="187" t="s">
        <v>337</v>
      </c>
      <c r="F39" s="187" t="s">
        <v>338</v>
      </c>
      <c r="G39" s="187" t="s">
        <v>277</v>
      </c>
      <c r="H39" s="187">
        <v>8</v>
      </c>
      <c r="I39" s="187">
        <v>2789</v>
      </c>
      <c r="J39" s="187" t="s">
        <v>278</v>
      </c>
      <c r="K39" s="187">
        <v>19</v>
      </c>
      <c r="L39" s="27" t="s">
        <v>279</v>
      </c>
    </row>
    <row r="40" spans="1:12">
      <c r="A40">
        <v>1</v>
      </c>
      <c r="B40" s="244" t="s">
        <v>339</v>
      </c>
      <c r="C40" s="187">
        <v>1029855929</v>
      </c>
      <c r="D40" s="187" t="s">
        <v>274</v>
      </c>
      <c r="E40" s="187" t="s">
        <v>295</v>
      </c>
      <c r="F40" s="187" t="s">
        <v>320</v>
      </c>
      <c r="G40" s="187" t="s">
        <v>277</v>
      </c>
      <c r="H40" s="187">
        <v>8</v>
      </c>
      <c r="I40" s="187">
        <v>1960</v>
      </c>
      <c r="J40" s="187" t="s">
        <v>278</v>
      </c>
      <c r="K40" s="187">
        <v>3</v>
      </c>
      <c r="L40" s="27" t="s">
        <v>279</v>
      </c>
    </row>
    <row r="41" spans="1:12">
      <c r="A41">
        <v>1</v>
      </c>
      <c r="B41" s="244" t="s">
        <v>340</v>
      </c>
      <c r="C41" s="187">
        <v>1006590671</v>
      </c>
      <c r="D41" s="187" t="s">
        <v>274</v>
      </c>
      <c r="E41" s="187" t="s">
        <v>316</v>
      </c>
      <c r="F41" s="187" t="s">
        <v>324</v>
      </c>
      <c r="G41" s="187" t="s">
        <v>277</v>
      </c>
      <c r="H41" s="187">
        <v>8</v>
      </c>
      <c r="I41" s="187">
        <v>4173</v>
      </c>
      <c r="J41" s="187" t="s">
        <v>278</v>
      </c>
      <c r="K41" s="187">
        <v>25</v>
      </c>
      <c r="L41" s="27" t="s">
        <v>279</v>
      </c>
    </row>
    <row r="42" spans="1:12">
      <c r="A42">
        <v>1</v>
      </c>
      <c r="B42" s="244" t="s">
        <v>341</v>
      </c>
      <c r="C42" s="187">
        <v>1019355153</v>
      </c>
      <c r="D42" s="187" t="s">
        <v>274</v>
      </c>
      <c r="E42" s="187" t="s">
        <v>316</v>
      </c>
      <c r="F42" s="187" t="s">
        <v>342</v>
      </c>
      <c r="G42" s="187" t="s">
        <v>277</v>
      </c>
      <c r="H42" s="187">
        <v>8</v>
      </c>
      <c r="I42" s="187">
        <v>2998</v>
      </c>
      <c r="J42" s="187" t="s">
        <v>278</v>
      </c>
      <c r="K42" s="187">
        <v>2</v>
      </c>
      <c r="L42" s="27" t="s">
        <v>279</v>
      </c>
    </row>
    <row r="43" spans="1:12">
      <c r="A43">
        <v>1</v>
      </c>
      <c r="B43" s="244" t="s">
        <v>343</v>
      </c>
      <c r="C43" s="187">
        <v>1015746678</v>
      </c>
      <c r="D43" s="187" t="s">
        <v>274</v>
      </c>
      <c r="E43" s="187" t="s">
        <v>316</v>
      </c>
      <c r="F43" s="187" t="s">
        <v>344</v>
      </c>
      <c r="G43" s="187" t="s">
        <v>277</v>
      </c>
      <c r="H43" s="187">
        <v>8</v>
      </c>
      <c r="I43" s="187">
        <v>2613</v>
      </c>
      <c r="J43" s="187" t="s">
        <v>278</v>
      </c>
      <c r="K43" s="187">
        <v>4</v>
      </c>
      <c r="L43" s="27" t="s">
        <v>279</v>
      </c>
    </row>
    <row r="44" spans="1:12">
      <c r="A44">
        <v>1</v>
      </c>
      <c r="B44" s="244" t="s">
        <v>346</v>
      </c>
      <c r="C44" s="187">
        <v>1039305073</v>
      </c>
      <c r="D44" s="187" t="s">
        <v>274</v>
      </c>
      <c r="E44" s="187" t="s">
        <v>316</v>
      </c>
      <c r="F44" s="187" t="s">
        <v>324</v>
      </c>
      <c r="G44" s="187" t="s">
        <v>277</v>
      </c>
      <c r="H44" s="187">
        <v>8</v>
      </c>
      <c r="I44" s="187">
        <v>3061</v>
      </c>
      <c r="J44" s="187" t="s">
        <v>278</v>
      </c>
      <c r="K44" s="187">
        <v>11</v>
      </c>
      <c r="L44" s="27" t="s">
        <v>279</v>
      </c>
    </row>
    <row r="45" spans="1:12">
      <c r="A45">
        <v>1</v>
      </c>
      <c r="B45" s="244" t="s">
        <v>347</v>
      </c>
      <c r="C45" s="187">
        <v>1006054264</v>
      </c>
      <c r="D45" s="187" t="s">
        <v>274</v>
      </c>
      <c r="E45" s="187" t="s">
        <v>316</v>
      </c>
      <c r="F45" s="187" t="s">
        <v>324</v>
      </c>
      <c r="G45" s="187" t="s">
        <v>277</v>
      </c>
      <c r="H45" s="187">
        <v>8</v>
      </c>
      <c r="I45" s="187">
        <v>3359</v>
      </c>
      <c r="J45" s="187" t="s">
        <v>278</v>
      </c>
      <c r="K45" s="187">
        <v>18</v>
      </c>
      <c r="L45" s="27" t="s">
        <v>279</v>
      </c>
    </row>
    <row r="46" spans="1:12">
      <c r="A46">
        <v>1</v>
      </c>
      <c r="B46" s="244" t="s">
        <v>348</v>
      </c>
      <c r="C46" s="187">
        <v>1006817199</v>
      </c>
      <c r="D46" s="187" t="s">
        <v>274</v>
      </c>
      <c r="E46" s="187" t="s">
        <v>316</v>
      </c>
      <c r="F46" s="187" t="s">
        <v>324</v>
      </c>
      <c r="G46" s="187" t="s">
        <v>277</v>
      </c>
      <c r="H46" s="187">
        <v>8</v>
      </c>
      <c r="I46" s="187">
        <v>3874</v>
      </c>
      <c r="J46" s="187" t="s">
        <v>278</v>
      </c>
      <c r="K46" s="187">
        <v>19</v>
      </c>
      <c r="L46" s="27" t="s">
        <v>279</v>
      </c>
    </row>
    <row r="47" spans="1:12">
      <c r="A47">
        <v>1</v>
      </c>
      <c r="B47" s="244" t="s">
        <v>349</v>
      </c>
      <c r="C47" s="187">
        <v>1071583213</v>
      </c>
      <c r="D47" s="187" t="s">
        <v>274</v>
      </c>
      <c r="E47" s="187" t="s">
        <v>295</v>
      </c>
      <c r="F47" s="187" t="s">
        <v>324</v>
      </c>
      <c r="G47" s="187" t="s">
        <v>277</v>
      </c>
      <c r="H47" s="187">
        <v>8</v>
      </c>
      <c r="I47" s="187">
        <v>2256</v>
      </c>
      <c r="J47" s="187" t="s">
        <v>278</v>
      </c>
      <c r="K47" s="187">
        <v>5</v>
      </c>
      <c r="L47" s="27" t="s">
        <v>279</v>
      </c>
    </row>
    <row r="48" spans="1:12">
      <c r="A48">
        <v>1</v>
      </c>
      <c r="B48" s="244" t="s">
        <v>350</v>
      </c>
      <c r="C48" s="187">
        <v>1019486008</v>
      </c>
      <c r="D48" s="187" t="s">
        <v>274</v>
      </c>
      <c r="E48" s="187" t="s">
        <v>275</v>
      </c>
      <c r="F48" s="187" t="s">
        <v>344</v>
      </c>
      <c r="G48" s="187" t="s">
        <v>277</v>
      </c>
      <c r="H48" s="187">
        <v>8</v>
      </c>
      <c r="I48" s="187">
        <v>3224</v>
      </c>
      <c r="J48" s="187" t="s">
        <v>278</v>
      </c>
      <c r="K48" s="187">
        <v>9</v>
      </c>
      <c r="L48" s="27" t="s">
        <v>279</v>
      </c>
    </row>
    <row r="49" spans="1:12">
      <c r="A49">
        <v>1</v>
      </c>
      <c r="B49" s="244" t="s">
        <v>351</v>
      </c>
      <c r="C49" s="187">
        <v>1035098571</v>
      </c>
      <c r="D49" s="187" t="s">
        <v>274</v>
      </c>
      <c r="E49" s="187" t="s">
        <v>352</v>
      </c>
      <c r="F49" s="187" t="s">
        <v>353</v>
      </c>
      <c r="G49" s="187" t="s">
        <v>277</v>
      </c>
      <c r="H49" s="187">
        <v>8</v>
      </c>
      <c r="I49" s="187">
        <v>1651</v>
      </c>
      <c r="J49" s="187" t="s">
        <v>278</v>
      </c>
      <c r="K49" s="187">
        <v>3</v>
      </c>
      <c r="L49" s="27" t="s">
        <v>279</v>
      </c>
    </row>
    <row r="50" spans="1:12">
      <c r="A50">
        <v>1</v>
      </c>
      <c r="B50" s="244" t="s">
        <v>354</v>
      </c>
      <c r="C50" s="187">
        <v>1011699822</v>
      </c>
      <c r="D50" s="187" t="s">
        <v>274</v>
      </c>
      <c r="E50" s="187" t="s">
        <v>275</v>
      </c>
      <c r="F50" s="187" t="s">
        <v>324</v>
      </c>
      <c r="G50" s="187" t="s">
        <v>277</v>
      </c>
      <c r="H50" s="187">
        <v>8</v>
      </c>
      <c r="I50" s="187">
        <v>2572</v>
      </c>
      <c r="J50" s="187" t="s">
        <v>278</v>
      </c>
      <c r="K50" s="187">
        <v>4</v>
      </c>
      <c r="L50" s="27" t="s">
        <v>279</v>
      </c>
    </row>
    <row r="51" spans="1:12">
      <c r="A51">
        <v>1</v>
      </c>
      <c r="B51" s="244" t="s">
        <v>355</v>
      </c>
      <c r="C51" s="187">
        <v>1068760055</v>
      </c>
      <c r="D51" s="187" t="s">
        <v>274</v>
      </c>
      <c r="E51" s="187" t="s">
        <v>316</v>
      </c>
      <c r="F51" s="187" t="s">
        <v>356</v>
      </c>
      <c r="G51" s="187" t="s">
        <v>277</v>
      </c>
      <c r="H51" s="187">
        <v>8</v>
      </c>
      <c r="I51" s="187">
        <v>2144</v>
      </c>
      <c r="J51" s="187" t="s">
        <v>278</v>
      </c>
      <c r="K51" s="187">
        <v>5</v>
      </c>
      <c r="L51" s="27" t="s">
        <v>279</v>
      </c>
    </row>
    <row r="52" spans="1:12">
      <c r="A52">
        <v>1</v>
      </c>
      <c r="B52" s="244" t="s">
        <v>357</v>
      </c>
      <c r="C52" s="187">
        <v>1053239537</v>
      </c>
      <c r="D52" s="187" t="s">
        <v>274</v>
      </c>
      <c r="E52" s="187" t="s">
        <v>295</v>
      </c>
      <c r="F52" s="187" t="s">
        <v>324</v>
      </c>
      <c r="G52" s="187" t="s">
        <v>277</v>
      </c>
      <c r="H52" s="187">
        <v>8</v>
      </c>
      <c r="I52" s="187">
        <v>2259</v>
      </c>
      <c r="J52" s="187" t="s">
        <v>278</v>
      </c>
      <c r="K52" s="187">
        <v>4</v>
      </c>
      <c r="L52" s="27" t="s">
        <v>279</v>
      </c>
    </row>
    <row r="53" spans="1:12">
      <c r="A53">
        <v>1</v>
      </c>
      <c r="B53" s="244" t="s">
        <v>358</v>
      </c>
      <c r="C53" s="187">
        <v>1024475871</v>
      </c>
      <c r="D53" s="187" t="s">
        <v>274</v>
      </c>
      <c r="E53" s="187" t="s">
        <v>316</v>
      </c>
      <c r="F53" s="187" t="s">
        <v>344</v>
      </c>
      <c r="G53" s="187" t="s">
        <v>277</v>
      </c>
      <c r="H53" s="187">
        <v>8</v>
      </c>
      <c r="I53" s="187">
        <v>3620</v>
      </c>
      <c r="J53" s="187" t="s">
        <v>278</v>
      </c>
      <c r="K53" s="187">
        <v>20</v>
      </c>
      <c r="L53" s="27" t="s">
        <v>279</v>
      </c>
    </row>
    <row r="54" spans="1:12">
      <c r="A54">
        <v>1</v>
      </c>
      <c r="B54" s="244" t="s">
        <v>359</v>
      </c>
      <c r="C54" s="187">
        <v>1009766039</v>
      </c>
      <c r="D54" s="187" t="s">
        <v>274</v>
      </c>
      <c r="E54" s="187" t="s">
        <v>287</v>
      </c>
      <c r="F54" s="187" t="s">
        <v>338</v>
      </c>
      <c r="G54" s="187" t="s">
        <v>277</v>
      </c>
      <c r="H54" s="187">
        <v>8</v>
      </c>
      <c r="I54" s="187">
        <v>2942</v>
      </c>
      <c r="J54" s="187" t="s">
        <v>278</v>
      </c>
      <c r="K54" s="187">
        <v>20</v>
      </c>
      <c r="L54" s="27" t="s">
        <v>279</v>
      </c>
    </row>
    <row r="55" spans="1:12">
      <c r="A55">
        <v>1</v>
      </c>
      <c r="B55" s="244" t="s">
        <v>360</v>
      </c>
      <c r="C55" s="187">
        <v>101208200</v>
      </c>
      <c r="D55" s="187" t="s">
        <v>274</v>
      </c>
      <c r="E55" s="187" t="s">
        <v>316</v>
      </c>
      <c r="F55" s="187" t="s">
        <v>324</v>
      </c>
      <c r="G55" s="187" t="s">
        <v>277</v>
      </c>
      <c r="H55" s="187">
        <v>8</v>
      </c>
      <c r="I55" s="187">
        <v>2744</v>
      </c>
      <c r="J55" s="187" t="s">
        <v>278</v>
      </c>
      <c r="K55" s="187">
        <v>4</v>
      </c>
      <c r="L55" s="27" t="s">
        <v>279</v>
      </c>
    </row>
    <row r="56" spans="1:12">
      <c r="A56">
        <v>1</v>
      </c>
      <c r="B56" s="244" t="s">
        <v>361</v>
      </c>
      <c r="C56" s="187">
        <v>1019868304</v>
      </c>
      <c r="D56" s="187" t="s">
        <v>274</v>
      </c>
      <c r="E56" s="187" t="s">
        <v>306</v>
      </c>
      <c r="F56" s="187" t="s">
        <v>338</v>
      </c>
      <c r="G56" s="187" t="s">
        <v>277</v>
      </c>
      <c r="H56" s="187">
        <v>8</v>
      </c>
      <c r="I56" s="187">
        <v>1591</v>
      </c>
      <c r="J56" s="187" t="s">
        <v>278</v>
      </c>
      <c r="K56" s="187">
        <v>3</v>
      </c>
      <c r="L56" s="27" t="s">
        <v>279</v>
      </c>
    </row>
    <row r="57" spans="1:12">
      <c r="A57">
        <v>1</v>
      </c>
      <c r="B57" s="244" t="s">
        <v>362</v>
      </c>
      <c r="C57" s="187">
        <v>1016002162</v>
      </c>
      <c r="D57" s="187" t="s">
        <v>274</v>
      </c>
      <c r="E57" s="187" t="s">
        <v>275</v>
      </c>
      <c r="F57" s="187" t="s">
        <v>324</v>
      </c>
      <c r="G57" s="187" t="s">
        <v>277</v>
      </c>
      <c r="H57" s="187">
        <v>8</v>
      </c>
      <c r="I57" s="187">
        <v>5374</v>
      </c>
      <c r="J57" s="187" t="s">
        <v>278</v>
      </c>
      <c r="K57" s="187">
        <v>19</v>
      </c>
      <c r="L57" s="27" t="s">
        <v>279</v>
      </c>
    </row>
    <row r="58" spans="1:12">
      <c r="A58">
        <v>1</v>
      </c>
      <c r="B58" s="244" t="s">
        <v>363</v>
      </c>
      <c r="C58" s="187">
        <v>1006869877</v>
      </c>
      <c r="D58" s="187" t="s">
        <v>274</v>
      </c>
      <c r="E58" s="187" t="s">
        <v>316</v>
      </c>
      <c r="F58" s="187" t="s">
        <v>364</v>
      </c>
      <c r="G58" s="187" t="s">
        <v>277</v>
      </c>
      <c r="H58" s="187">
        <v>8</v>
      </c>
      <c r="I58" s="187">
        <v>3610</v>
      </c>
      <c r="J58" s="187" t="s">
        <v>278</v>
      </c>
      <c r="K58" s="187">
        <v>21</v>
      </c>
      <c r="L58" s="27" t="s">
        <v>279</v>
      </c>
    </row>
    <row r="59" spans="1:12">
      <c r="A59">
        <v>1</v>
      </c>
      <c r="B59" s="244" t="s">
        <v>365</v>
      </c>
      <c r="C59" s="187">
        <v>1027517091</v>
      </c>
      <c r="D59" s="187" t="s">
        <v>274</v>
      </c>
      <c r="E59" s="187" t="s">
        <v>316</v>
      </c>
      <c r="F59" s="187" t="s">
        <v>366</v>
      </c>
      <c r="G59" s="187" t="s">
        <v>277</v>
      </c>
      <c r="H59" s="187">
        <v>8</v>
      </c>
      <c r="I59" s="187">
        <v>1948</v>
      </c>
      <c r="J59" s="187" t="s">
        <v>278</v>
      </c>
      <c r="K59" s="187">
        <v>5</v>
      </c>
      <c r="L59" s="27" t="s">
        <v>279</v>
      </c>
    </row>
    <row r="60" spans="1:12">
      <c r="A60">
        <v>1</v>
      </c>
      <c r="B60" s="244" t="s">
        <v>367</v>
      </c>
      <c r="C60" s="187">
        <v>1010916144</v>
      </c>
      <c r="D60" s="187" t="s">
        <v>274</v>
      </c>
      <c r="E60" s="187" t="s">
        <v>295</v>
      </c>
      <c r="F60" s="187" t="s">
        <v>324</v>
      </c>
      <c r="G60" s="187" t="s">
        <v>277</v>
      </c>
      <c r="H60" s="187">
        <v>8</v>
      </c>
      <c r="I60" s="187">
        <v>2059</v>
      </c>
      <c r="J60" s="187" t="s">
        <v>278</v>
      </c>
      <c r="K60" s="187">
        <v>3</v>
      </c>
      <c r="L60" s="27" t="s">
        <v>279</v>
      </c>
    </row>
    <row r="61" spans="1:12">
      <c r="A61">
        <v>1</v>
      </c>
      <c r="B61" s="244" t="s">
        <v>368</v>
      </c>
      <c r="C61" s="187">
        <v>1009887837</v>
      </c>
      <c r="D61" s="187" t="s">
        <v>369</v>
      </c>
      <c r="E61" s="187" t="s">
        <v>316</v>
      </c>
      <c r="F61" s="187" t="s">
        <v>324</v>
      </c>
      <c r="G61" s="187" t="s">
        <v>277</v>
      </c>
      <c r="H61" s="187">
        <v>8</v>
      </c>
      <c r="I61" s="187">
        <v>3620</v>
      </c>
      <c r="J61" s="187" t="s">
        <v>278</v>
      </c>
      <c r="K61" s="187">
        <v>13</v>
      </c>
      <c r="L61" s="27" t="s">
        <v>279</v>
      </c>
    </row>
    <row r="62" spans="1:12">
      <c r="A62">
        <v>1</v>
      </c>
      <c r="B62" s="244" t="s">
        <v>370</v>
      </c>
      <c r="C62" s="187">
        <v>1038166342</v>
      </c>
      <c r="D62" s="187" t="s">
        <v>274</v>
      </c>
      <c r="E62" s="187" t="s">
        <v>316</v>
      </c>
      <c r="F62" s="187" t="s">
        <v>286</v>
      </c>
      <c r="G62" s="187" t="s">
        <v>277</v>
      </c>
      <c r="H62" s="187">
        <v>8</v>
      </c>
      <c r="I62" s="187">
        <v>4948</v>
      </c>
      <c r="J62" s="187" t="s">
        <v>278</v>
      </c>
      <c r="K62" s="187">
        <v>24</v>
      </c>
      <c r="L62" s="27" t="s">
        <v>279</v>
      </c>
    </row>
    <row r="63" spans="1:12">
      <c r="A63">
        <v>1</v>
      </c>
      <c r="B63" s="244" t="s">
        <v>371</v>
      </c>
      <c r="C63" s="187">
        <v>1030220634</v>
      </c>
      <c r="D63" s="187" t="s">
        <v>274</v>
      </c>
      <c r="E63" s="187" t="s">
        <v>275</v>
      </c>
      <c r="F63" s="187" t="s">
        <v>324</v>
      </c>
      <c r="G63" s="187" t="s">
        <v>277</v>
      </c>
      <c r="H63" s="187">
        <v>8</v>
      </c>
      <c r="I63" s="187">
        <v>2747</v>
      </c>
      <c r="J63" s="187" t="s">
        <v>278</v>
      </c>
      <c r="K63" s="187">
        <v>6</v>
      </c>
      <c r="L63" s="27" t="s">
        <v>279</v>
      </c>
    </row>
    <row r="64" spans="1:12">
      <c r="A64">
        <v>1</v>
      </c>
      <c r="B64" s="244" t="s">
        <v>372</v>
      </c>
      <c r="C64" s="187">
        <v>1012218434</v>
      </c>
      <c r="D64" s="187" t="s">
        <v>274</v>
      </c>
      <c r="E64" s="187" t="s">
        <v>316</v>
      </c>
      <c r="F64" s="187" t="s">
        <v>353</v>
      </c>
      <c r="G64" s="187" t="s">
        <v>277</v>
      </c>
      <c r="H64" s="187">
        <v>8</v>
      </c>
      <c r="I64" s="187">
        <v>2406</v>
      </c>
      <c r="J64" s="187" t="s">
        <v>278</v>
      </c>
      <c r="K64" s="187">
        <v>11</v>
      </c>
      <c r="L64" s="27" t="s">
        <v>279</v>
      </c>
    </row>
    <row r="65" spans="1:12">
      <c r="A65">
        <v>1</v>
      </c>
      <c r="B65" s="244" t="s">
        <v>373</v>
      </c>
      <c r="C65" s="187">
        <v>1045319546</v>
      </c>
      <c r="D65" s="187" t="s">
        <v>274</v>
      </c>
      <c r="E65" s="187" t="s">
        <v>275</v>
      </c>
      <c r="F65" s="187" t="s">
        <v>344</v>
      </c>
      <c r="G65" s="187" t="s">
        <v>277</v>
      </c>
      <c r="H65" s="187">
        <v>8</v>
      </c>
      <c r="I65" s="187">
        <v>2368</v>
      </c>
      <c r="J65" s="187" t="s">
        <v>278</v>
      </c>
      <c r="K65" s="187">
        <v>5</v>
      </c>
      <c r="L65" s="27" t="s">
        <v>279</v>
      </c>
    </row>
    <row r="66" spans="1:12">
      <c r="A66">
        <v>1</v>
      </c>
      <c r="B66" s="244" t="s">
        <v>374</v>
      </c>
      <c r="C66" s="187">
        <v>1027081064</v>
      </c>
      <c r="D66" s="187" t="s">
        <v>274</v>
      </c>
      <c r="E66" s="187" t="s">
        <v>316</v>
      </c>
      <c r="F66" s="187" t="s">
        <v>320</v>
      </c>
      <c r="G66" s="187" t="s">
        <v>277</v>
      </c>
      <c r="H66" s="187">
        <v>8</v>
      </c>
      <c r="I66" s="187">
        <v>2159</v>
      </c>
      <c r="J66" s="187" t="s">
        <v>278</v>
      </c>
      <c r="K66" s="187">
        <v>5</v>
      </c>
      <c r="L66" s="27" t="s">
        <v>279</v>
      </c>
    </row>
    <row r="67" spans="1:12">
      <c r="A67">
        <v>1</v>
      </c>
      <c r="B67" s="244" t="s">
        <v>375</v>
      </c>
      <c r="C67" s="187">
        <v>1015806290</v>
      </c>
      <c r="D67" s="187" t="s">
        <v>274</v>
      </c>
      <c r="E67" s="187" t="s">
        <v>316</v>
      </c>
      <c r="F67" s="187" t="s">
        <v>320</v>
      </c>
      <c r="G67" s="187" t="s">
        <v>277</v>
      </c>
      <c r="H67" s="187">
        <v>8</v>
      </c>
      <c r="I67" s="187">
        <v>2158</v>
      </c>
      <c r="J67" s="187" t="s">
        <v>278</v>
      </c>
      <c r="K67" s="187">
        <v>5</v>
      </c>
      <c r="L67" s="27" t="s">
        <v>279</v>
      </c>
    </row>
    <row r="68" spans="1:12">
      <c r="A68">
        <v>1</v>
      </c>
      <c r="B68" s="244" t="s">
        <v>376</v>
      </c>
      <c r="C68" s="187">
        <v>1022369019</v>
      </c>
      <c r="D68" s="187" t="s">
        <v>274</v>
      </c>
      <c r="E68" s="187" t="s">
        <v>316</v>
      </c>
      <c r="F68" s="187" t="s">
        <v>320</v>
      </c>
      <c r="G68" s="187" t="s">
        <v>277</v>
      </c>
      <c r="H68" s="187">
        <v>8</v>
      </c>
      <c r="I68" s="187">
        <v>2499</v>
      </c>
      <c r="J68" s="187" t="s">
        <v>278</v>
      </c>
      <c r="K68" s="187">
        <v>5</v>
      </c>
      <c r="L68" s="27" t="s">
        <v>279</v>
      </c>
    </row>
    <row r="69" spans="1:12">
      <c r="A69">
        <v>1</v>
      </c>
      <c r="B69" s="244" t="s">
        <v>377</v>
      </c>
      <c r="C69" s="187">
        <v>1021858566</v>
      </c>
      <c r="D69" s="187" t="s">
        <v>274</v>
      </c>
      <c r="E69" s="187" t="s">
        <v>295</v>
      </c>
      <c r="F69" s="187" t="s">
        <v>320</v>
      </c>
      <c r="G69" s="187" t="s">
        <v>277</v>
      </c>
      <c r="H69" s="187">
        <v>8</v>
      </c>
      <c r="I69" s="187">
        <v>2997</v>
      </c>
      <c r="J69" s="187" t="s">
        <v>278</v>
      </c>
      <c r="K69" s="187">
        <v>5</v>
      </c>
      <c r="L69" s="27" t="s">
        <v>279</v>
      </c>
    </row>
    <row r="70" spans="1:12">
      <c r="A70">
        <v>1</v>
      </c>
      <c r="B70" s="244" t="s">
        <v>378</v>
      </c>
      <c r="C70" s="187">
        <v>1017582188</v>
      </c>
      <c r="D70" s="187" t="s">
        <v>274</v>
      </c>
      <c r="E70" s="187" t="s">
        <v>316</v>
      </c>
      <c r="F70" s="187" t="s">
        <v>320</v>
      </c>
      <c r="G70" s="187" t="s">
        <v>277</v>
      </c>
      <c r="H70" s="187">
        <v>8</v>
      </c>
      <c r="I70" s="187">
        <v>2811</v>
      </c>
      <c r="J70" s="187" t="s">
        <v>278</v>
      </c>
      <c r="K70" s="187">
        <v>5</v>
      </c>
      <c r="L70" s="27" t="s">
        <v>279</v>
      </c>
    </row>
    <row r="71" spans="1:12">
      <c r="A71">
        <v>1</v>
      </c>
      <c r="B71" s="244" t="s">
        <v>379</v>
      </c>
      <c r="C71" s="187">
        <v>1003085659</v>
      </c>
      <c r="D71" s="187" t="s">
        <v>274</v>
      </c>
      <c r="E71" s="187" t="s">
        <v>275</v>
      </c>
      <c r="F71" s="187" t="s">
        <v>320</v>
      </c>
      <c r="G71" s="187" t="s">
        <v>277</v>
      </c>
      <c r="H71" s="187">
        <v>8</v>
      </c>
      <c r="I71" s="187">
        <v>2989</v>
      </c>
      <c r="J71" s="187" t="s">
        <v>278</v>
      </c>
      <c r="K71" s="187">
        <v>6</v>
      </c>
      <c r="L71" s="27" t="s">
        <v>279</v>
      </c>
    </row>
    <row r="72" spans="1:12">
      <c r="A72">
        <v>1</v>
      </c>
      <c r="B72" s="244" t="s">
        <v>380</v>
      </c>
      <c r="C72" s="187">
        <v>1015994609</v>
      </c>
      <c r="D72" s="187" t="s">
        <v>274</v>
      </c>
      <c r="E72" s="187" t="s">
        <v>316</v>
      </c>
      <c r="F72" s="187" t="s">
        <v>320</v>
      </c>
      <c r="G72" s="187" t="s">
        <v>277</v>
      </c>
      <c r="H72" s="187">
        <v>8</v>
      </c>
      <c r="I72" s="187">
        <v>2470</v>
      </c>
      <c r="J72" s="187" t="s">
        <v>278</v>
      </c>
      <c r="K72" s="187">
        <v>5</v>
      </c>
      <c r="L72" s="27" t="s">
        <v>279</v>
      </c>
    </row>
    <row r="73" spans="1:12">
      <c r="A73">
        <v>1</v>
      </c>
      <c r="B73" s="244" t="s">
        <v>381</v>
      </c>
      <c r="C73" s="187">
        <v>1038803963</v>
      </c>
      <c r="D73" s="187" t="s">
        <v>274</v>
      </c>
      <c r="E73" s="187" t="s">
        <v>316</v>
      </c>
      <c r="F73" s="187" t="s">
        <v>382</v>
      </c>
      <c r="G73" s="187" t="s">
        <v>277</v>
      </c>
      <c r="H73" s="187">
        <v>8</v>
      </c>
      <c r="I73" s="187">
        <v>3095</v>
      </c>
      <c r="J73" s="187" t="s">
        <v>278</v>
      </c>
      <c r="K73" s="187">
        <v>9</v>
      </c>
      <c r="L73" s="27" t="s">
        <v>279</v>
      </c>
    </row>
    <row r="74" spans="1:12">
      <c r="A74">
        <v>1</v>
      </c>
      <c r="B74" s="247" t="s">
        <v>383</v>
      </c>
      <c r="C74" s="188">
        <v>1019158243</v>
      </c>
      <c r="D74" s="188" t="s">
        <v>274</v>
      </c>
      <c r="E74" s="188" t="s">
        <v>275</v>
      </c>
      <c r="F74" s="188" t="s">
        <v>324</v>
      </c>
      <c r="G74" s="188" t="s">
        <v>277</v>
      </c>
      <c r="H74" s="188">
        <v>8</v>
      </c>
      <c r="I74" s="188">
        <v>2499</v>
      </c>
      <c r="J74" s="188" t="s">
        <v>278</v>
      </c>
      <c r="K74" s="188">
        <v>3</v>
      </c>
      <c r="L74" s="246" t="s">
        <v>279</v>
      </c>
    </row>
    <row r="75" spans="1:12" ht="15.75" customHeight="1">
      <c r="A75">
        <v>1</v>
      </c>
      <c r="B75" s="244" t="s">
        <v>384</v>
      </c>
      <c r="C75" s="187">
        <v>1081921544</v>
      </c>
      <c r="D75" s="187" t="s">
        <v>274</v>
      </c>
      <c r="E75" s="187" t="s">
        <v>275</v>
      </c>
      <c r="F75" s="187" t="s">
        <v>324</v>
      </c>
      <c r="G75" s="187" t="s">
        <v>277</v>
      </c>
      <c r="H75" s="187">
        <v>8</v>
      </c>
      <c r="I75" s="187">
        <v>2500</v>
      </c>
      <c r="J75" s="187" t="s">
        <v>278</v>
      </c>
      <c r="K75" s="187">
        <v>1</v>
      </c>
      <c r="L75" s="27" t="s">
        <v>279</v>
      </c>
    </row>
    <row r="76" spans="1:12">
      <c r="A76">
        <v>1</v>
      </c>
      <c r="B76" s="244" t="s">
        <v>385</v>
      </c>
      <c r="C76" s="187">
        <v>1057842377</v>
      </c>
      <c r="D76" s="187" t="s">
        <v>274</v>
      </c>
      <c r="E76" s="187" t="s">
        <v>295</v>
      </c>
      <c r="F76" s="187" t="s">
        <v>320</v>
      </c>
      <c r="G76" s="187" t="s">
        <v>277</v>
      </c>
      <c r="H76" s="187">
        <v>8</v>
      </c>
      <c r="I76" s="187">
        <v>2000</v>
      </c>
      <c r="J76" s="187" t="s">
        <v>278</v>
      </c>
      <c r="K76" s="187">
        <v>2</v>
      </c>
      <c r="L76" s="27" t="s">
        <v>279</v>
      </c>
    </row>
    <row r="77" spans="1:12">
      <c r="A77">
        <v>1</v>
      </c>
      <c r="B77" s="244" t="s">
        <v>386</v>
      </c>
      <c r="C77" s="187">
        <v>1005734445</v>
      </c>
      <c r="D77" s="187" t="s">
        <v>274</v>
      </c>
      <c r="E77" s="187" t="s">
        <v>316</v>
      </c>
      <c r="F77" s="187" t="s">
        <v>324</v>
      </c>
      <c r="G77" s="187" t="s">
        <v>277</v>
      </c>
      <c r="H77" s="187">
        <v>8</v>
      </c>
      <c r="I77" s="187">
        <v>1750</v>
      </c>
      <c r="J77" s="187" t="s">
        <v>278</v>
      </c>
      <c r="K77" s="187">
        <v>1</v>
      </c>
      <c r="L77" s="27" t="s">
        <v>279</v>
      </c>
    </row>
    <row r="78" spans="1:12">
      <c r="A78">
        <v>1</v>
      </c>
      <c r="B78" s="244" t="s">
        <v>387</v>
      </c>
      <c r="C78" s="187">
        <v>1047524192</v>
      </c>
      <c r="D78" s="187" t="s">
        <v>274</v>
      </c>
      <c r="E78" s="187" t="s">
        <v>275</v>
      </c>
      <c r="F78" s="187" t="s">
        <v>324</v>
      </c>
      <c r="G78" s="187" t="s">
        <v>277</v>
      </c>
      <c r="H78" s="187">
        <v>8</v>
      </c>
      <c r="I78" s="187">
        <v>2874</v>
      </c>
      <c r="J78" s="187" t="s">
        <v>278</v>
      </c>
      <c r="K78" s="187">
        <v>4</v>
      </c>
      <c r="L78" s="27" t="s">
        <v>279</v>
      </c>
    </row>
    <row r="79" spans="1:12">
      <c r="A79">
        <v>1</v>
      </c>
      <c r="B79" s="244" t="s">
        <v>388</v>
      </c>
      <c r="C79" s="187">
        <v>1008147041</v>
      </c>
      <c r="D79" s="187" t="s">
        <v>274</v>
      </c>
      <c r="E79" s="187" t="s">
        <v>316</v>
      </c>
      <c r="F79" s="187" t="s">
        <v>338</v>
      </c>
      <c r="G79" s="187" t="s">
        <v>277</v>
      </c>
      <c r="H79" s="187">
        <v>8</v>
      </c>
      <c r="I79" s="187">
        <v>3582</v>
      </c>
      <c r="J79" s="187" t="s">
        <v>278</v>
      </c>
      <c r="K79" s="187">
        <v>4</v>
      </c>
      <c r="L79" s="27" t="s">
        <v>279</v>
      </c>
    </row>
    <row r="80" spans="1:12">
      <c r="A80">
        <v>1</v>
      </c>
      <c r="B80" s="244" t="s">
        <v>389</v>
      </c>
      <c r="C80" s="187">
        <v>1044921029</v>
      </c>
      <c r="D80" s="187" t="s">
        <v>274</v>
      </c>
      <c r="E80" s="187" t="s">
        <v>295</v>
      </c>
      <c r="F80" s="187" t="s">
        <v>320</v>
      </c>
      <c r="G80" s="187" t="s">
        <v>277</v>
      </c>
      <c r="H80" s="187">
        <v>8</v>
      </c>
      <c r="I80" s="187">
        <v>1960</v>
      </c>
      <c r="J80" s="187" t="s">
        <v>278</v>
      </c>
      <c r="K80" s="187">
        <v>2</v>
      </c>
      <c r="L80" s="27" t="s">
        <v>279</v>
      </c>
    </row>
    <row r="81" spans="1:12">
      <c r="A81">
        <v>1</v>
      </c>
      <c r="B81" s="244" t="s">
        <v>339</v>
      </c>
      <c r="C81" s="187">
        <v>1029855926</v>
      </c>
      <c r="D81" s="187" t="s">
        <v>274</v>
      </c>
      <c r="E81" s="187" t="s">
        <v>295</v>
      </c>
      <c r="F81" s="187" t="s">
        <v>320</v>
      </c>
      <c r="G81" s="187" t="s">
        <v>277</v>
      </c>
      <c r="H81" s="187">
        <v>8</v>
      </c>
      <c r="I81" s="187">
        <v>1960</v>
      </c>
      <c r="J81" s="187" t="s">
        <v>278</v>
      </c>
      <c r="K81" s="187">
        <v>2</v>
      </c>
      <c r="L81" s="27" t="s">
        <v>279</v>
      </c>
    </row>
    <row r="82" spans="1:12">
      <c r="A82">
        <v>1</v>
      </c>
      <c r="B82" s="244" t="s">
        <v>390</v>
      </c>
      <c r="C82" s="187">
        <v>1051074480</v>
      </c>
      <c r="D82" s="187" t="s">
        <v>274</v>
      </c>
      <c r="E82" s="187" t="s">
        <v>295</v>
      </c>
      <c r="F82" s="187" t="s">
        <v>276</v>
      </c>
      <c r="G82" s="187" t="s">
        <v>277</v>
      </c>
      <c r="H82" s="187">
        <v>8</v>
      </c>
      <c r="I82" s="187">
        <v>1953</v>
      </c>
      <c r="J82" s="187" t="s">
        <v>278</v>
      </c>
      <c r="K82" s="187">
        <v>2</v>
      </c>
      <c r="L82" s="27" t="s">
        <v>279</v>
      </c>
    </row>
    <row r="83" spans="1:12">
      <c r="A83">
        <v>1</v>
      </c>
      <c r="B83" s="244" t="s">
        <v>391</v>
      </c>
      <c r="C83" s="187">
        <v>1006331035</v>
      </c>
      <c r="D83" s="187" t="s">
        <v>274</v>
      </c>
      <c r="E83" s="187" t="s">
        <v>275</v>
      </c>
      <c r="F83" s="187" t="s">
        <v>392</v>
      </c>
      <c r="G83" s="187" t="s">
        <v>277</v>
      </c>
      <c r="H83" s="187">
        <v>8</v>
      </c>
      <c r="I83" s="187">
        <v>2334</v>
      </c>
      <c r="J83" s="187" t="s">
        <v>278</v>
      </c>
      <c r="K83" s="187">
        <v>2</v>
      </c>
      <c r="L83" s="27" t="s">
        <v>279</v>
      </c>
    </row>
    <row r="84" spans="1:12">
      <c r="A84">
        <v>1</v>
      </c>
      <c r="B84" s="244" t="s">
        <v>393</v>
      </c>
      <c r="C84" s="187">
        <v>1005421647</v>
      </c>
      <c r="D84" s="187" t="s">
        <v>274</v>
      </c>
      <c r="E84" s="187" t="s">
        <v>275</v>
      </c>
      <c r="F84" s="187" t="s">
        <v>324</v>
      </c>
      <c r="G84" s="187" t="s">
        <v>277</v>
      </c>
      <c r="H84" s="187">
        <v>8</v>
      </c>
      <c r="I84" s="187">
        <v>2614</v>
      </c>
      <c r="J84" s="187" t="s">
        <v>278</v>
      </c>
      <c r="K84" s="187">
        <v>3</v>
      </c>
      <c r="L84" s="27" t="s">
        <v>279</v>
      </c>
    </row>
    <row r="85" spans="1:12">
      <c r="A85">
        <v>1</v>
      </c>
      <c r="B85" s="244" t="s">
        <v>394</v>
      </c>
      <c r="C85" s="187">
        <v>1078206156</v>
      </c>
      <c r="D85" s="188" t="s">
        <v>274</v>
      </c>
      <c r="E85" s="187" t="s">
        <v>295</v>
      </c>
      <c r="F85" s="187" t="s">
        <v>320</v>
      </c>
      <c r="G85" s="187" t="s">
        <v>277</v>
      </c>
      <c r="H85" s="187">
        <v>8</v>
      </c>
      <c r="I85" s="187">
        <v>1951</v>
      </c>
      <c r="J85" s="188" t="s">
        <v>278</v>
      </c>
      <c r="K85" s="187">
        <v>3</v>
      </c>
      <c r="L85" s="246" t="s">
        <v>279</v>
      </c>
    </row>
    <row r="86" spans="1:12">
      <c r="A86">
        <v>1</v>
      </c>
      <c r="B86" s="244" t="s">
        <v>395</v>
      </c>
      <c r="C86" s="187">
        <v>1006918625</v>
      </c>
      <c r="D86" s="188" t="s">
        <v>274</v>
      </c>
      <c r="E86" s="187" t="s">
        <v>316</v>
      </c>
      <c r="F86" s="187" t="s">
        <v>396</v>
      </c>
      <c r="G86" s="187" t="s">
        <v>277</v>
      </c>
      <c r="H86" s="187">
        <v>8</v>
      </c>
      <c r="I86" s="187">
        <v>1817</v>
      </c>
      <c r="J86" s="188" t="s">
        <v>278</v>
      </c>
      <c r="K86" s="187">
        <v>3</v>
      </c>
      <c r="L86" s="246" t="s">
        <v>279</v>
      </c>
    </row>
    <row r="87" spans="1:12">
      <c r="A87">
        <v>1</v>
      </c>
      <c r="B87" s="244" t="s">
        <v>397</v>
      </c>
      <c r="C87" s="187">
        <v>1015889635</v>
      </c>
      <c r="D87" s="188" t="s">
        <v>274</v>
      </c>
      <c r="E87" s="187" t="s">
        <v>295</v>
      </c>
      <c r="F87" s="187" t="s">
        <v>324</v>
      </c>
      <c r="G87" s="187" t="s">
        <v>277</v>
      </c>
      <c r="H87" s="187">
        <v>8</v>
      </c>
      <c r="I87" s="187">
        <v>2259</v>
      </c>
      <c r="J87" s="188" t="s">
        <v>278</v>
      </c>
      <c r="K87" s="187">
        <v>4</v>
      </c>
      <c r="L87" s="246" t="s">
        <v>279</v>
      </c>
    </row>
    <row r="88" spans="1:12">
      <c r="A88">
        <v>1</v>
      </c>
      <c r="B88" s="244" t="s">
        <v>398</v>
      </c>
      <c r="C88" s="187">
        <v>1038713309</v>
      </c>
      <c r="D88" s="188" t="s">
        <v>274</v>
      </c>
      <c r="E88" s="187" t="s">
        <v>275</v>
      </c>
      <c r="F88" s="187" t="s">
        <v>399</v>
      </c>
      <c r="G88" s="187" t="s">
        <v>277</v>
      </c>
      <c r="H88" s="187">
        <v>8</v>
      </c>
      <c r="I88" s="187">
        <v>2300</v>
      </c>
      <c r="J88" s="188" t="s">
        <v>278</v>
      </c>
      <c r="K88" s="187">
        <v>2</v>
      </c>
      <c r="L88" s="246" t="s">
        <v>279</v>
      </c>
    </row>
    <row r="89" spans="1:12">
      <c r="A89">
        <v>1</v>
      </c>
      <c r="B89" s="244" t="s">
        <v>400</v>
      </c>
      <c r="C89" s="187">
        <v>1066984137</v>
      </c>
      <c r="D89" s="188" t="s">
        <v>274</v>
      </c>
      <c r="E89" s="187" t="s">
        <v>295</v>
      </c>
      <c r="F89" s="187" t="s">
        <v>320</v>
      </c>
      <c r="G89" s="187" t="s">
        <v>277</v>
      </c>
      <c r="H89" s="187">
        <v>8</v>
      </c>
      <c r="I89" s="187">
        <v>2200</v>
      </c>
      <c r="J89" s="188" t="s">
        <v>278</v>
      </c>
      <c r="K89" s="187">
        <v>1</v>
      </c>
      <c r="L89" s="246" t="s">
        <v>279</v>
      </c>
    </row>
    <row r="90" spans="1:12">
      <c r="A90">
        <v>1</v>
      </c>
      <c r="B90" s="244" t="s">
        <v>401</v>
      </c>
      <c r="C90" s="187">
        <v>1026943546</v>
      </c>
      <c r="D90" s="188" t="s">
        <v>274</v>
      </c>
      <c r="E90" s="187" t="s">
        <v>316</v>
      </c>
      <c r="F90" s="187" t="s">
        <v>353</v>
      </c>
      <c r="G90" s="187" t="s">
        <v>277</v>
      </c>
      <c r="H90" s="187">
        <v>8</v>
      </c>
      <c r="I90" s="187">
        <v>1750</v>
      </c>
      <c r="J90" s="188" t="s">
        <v>278</v>
      </c>
      <c r="K90" s="187">
        <v>1</v>
      </c>
      <c r="L90" s="246" t="s">
        <v>279</v>
      </c>
    </row>
    <row r="91" spans="1:12">
      <c r="A91">
        <v>1</v>
      </c>
      <c r="B91" s="244" t="s">
        <v>402</v>
      </c>
      <c r="C91" s="187">
        <v>1084217601</v>
      </c>
      <c r="D91" s="188" t="s">
        <v>274</v>
      </c>
      <c r="E91" s="187" t="s">
        <v>275</v>
      </c>
      <c r="F91" s="187" t="s">
        <v>324</v>
      </c>
      <c r="G91" s="187" t="s">
        <v>277</v>
      </c>
      <c r="H91" s="187">
        <v>8</v>
      </c>
      <c r="I91" s="187">
        <v>2500</v>
      </c>
      <c r="J91" s="188" t="s">
        <v>278</v>
      </c>
      <c r="K91" s="187">
        <v>1</v>
      </c>
      <c r="L91" s="246" t="s">
        <v>279</v>
      </c>
    </row>
    <row r="92" spans="1:12">
      <c r="A92">
        <v>1</v>
      </c>
      <c r="B92" s="244" t="s">
        <v>403</v>
      </c>
      <c r="C92" s="187">
        <v>1082125632</v>
      </c>
      <c r="D92" s="188" t="s">
        <v>274</v>
      </c>
      <c r="E92" s="187" t="s">
        <v>275</v>
      </c>
      <c r="F92" s="187" t="s">
        <v>324</v>
      </c>
      <c r="G92" s="187" t="s">
        <v>277</v>
      </c>
      <c r="H92" s="187">
        <v>8</v>
      </c>
      <c r="I92" s="187">
        <v>2500</v>
      </c>
      <c r="J92" s="188" t="s">
        <v>278</v>
      </c>
      <c r="K92" s="187">
        <v>1</v>
      </c>
      <c r="L92" s="246" t="s">
        <v>279</v>
      </c>
    </row>
    <row r="93" spans="1:12">
      <c r="A93">
        <v>1</v>
      </c>
      <c r="B93" s="244" t="s">
        <v>404</v>
      </c>
      <c r="C93" s="187">
        <v>1010036067</v>
      </c>
      <c r="D93" s="188" t="s">
        <v>274</v>
      </c>
      <c r="E93" s="187" t="s">
        <v>306</v>
      </c>
      <c r="F93" s="187" t="s">
        <v>353</v>
      </c>
      <c r="G93" s="187" t="s">
        <v>277</v>
      </c>
      <c r="H93" s="187">
        <v>8</v>
      </c>
      <c r="I93" s="187">
        <v>1900</v>
      </c>
      <c r="J93" s="188" t="s">
        <v>278</v>
      </c>
      <c r="K93" s="187">
        <v>2</v>
      </c>
      <c r="L93" s="246" t="s">
        <v>279</v>
      </c>
    </row>
    <row r="94" spans="1:12">
      <c r="A94">
        <v>1</v>
      </c>
      <c r="B94" s="244" t="s">
        <v>405</v>
      </c>
      <c r="C94" s="187">
        <v>1019356318</v>
      </c>
      <c r="D94" s="188" t="s">
        <v>274</v>
      </c>
      <c r="E94" s="187" t="s">
        <v>316</v>
      </c>
      <c r="F94" s="187" t="s">
        <v>338</v>
      </c>
      <c r="G94" s="187" t="s">
        <v>277</v>
      </c>
      <c r="H94" s="187">
        <v>8</v>
      </c>
      <c r="I94" s="187">
        <v>2730</v>
      </c>
      <c r="J94" s="188" t="s">
        <v>278</v>
      </c>
      <c r="K94" s="187">
        <v>4</v>
      </c>
      <c r="L94" s="246" t="s">
        <v>279</v>
      </c>
    </row>
    <row r="95" spans="1:12">
      <c r="A95">
        <v>1</v>
      </c>
      <c r="B95" s="244" t="s">
        <v>406</v>
      </c>
      <c r="C95" s="187">
        <v>1063300188</v>
      </c>
      <c r="D95" s="188" t="s">
        <v>274</v>
      </c>
      <c r="E95" s="187" t="s">
        <v>275</v>
      </c>
      <c r="F95" s="187" t="s">
        <v>344</v>
      </c>
      <c r="G95" s="187" t="s">
        <v>277</v>
      </c>
      <c r="H95" s="187">
        <v>8</v>
      </c>
      <c r="I95" s="187">
        <v>2300</v>
      </c>
      <c r="J95" s="188" t="s">
        <v>278</v>
      </c>
      <c r="K95" s="187">
        <v>1</v>
      </c>
      <c r="L95" s="246" t="s">
        <v>279</v>
      </c>
    </row>
    <row r="96" spans="1:12">
      <c r="A96">
        <v>1</v>
      </c>
      <c r="B96" s="244" t="s">
        <v>407</v>
      </c>
      <c r="C96" s="187">
        <v>1008736298</v>
      </c>
      <c r="D96" s="188" t="s">
        <v>274</v>
      </c>
      <c r="E96" s="187" t="s">
        <v>316</v>
      </c>
      <c r="F96" s="187" t="s">
        <v>320</v>
      </c>
      <c r="G96" s="187" t="s">
        <v>277</v>
      </c>
      <c r="H96" s="187">
        <v>8</v>
      </c>
      <c r="I96" s="187">
        <v>2193</v>
      </c>
      <c r="J96" s="188" t="s">
        <v>278</v>
      </c>
      <c r="K96" s="187">
        <v>3</v>
      </c>
      <c r="L96" s="246" t="s">
        <v>279</v>
      </c>
    </row>
    <row r="97" spans="1:12">
      <c r="A97">
        <v>1</v>
      </c>
      <c r="B97" s="244" t="s">
        <v>408</v>
      </c>
      <c r="C97" s="187">
        <v>1011770789</v>
      </c>
      <c r="D97" s="188" t="s">
        <v>274</v>
      </c>
      <c r="E97" s="187" t="s">
        <v>275</v>
      </c>
      <c r="F97" s="187" t="s">
        <v>324</v>
      </c>
      <c r="G97" s="187" t="s">
        <v>277</v>
      </c>
      <c r="H97" s="187">
        <v>8</v>
      </c>
      <c r="I97" s="187">
        <v>2550</v>
      </c>
      <c r="J97" s="188" t="s">
        <v>278</v>
      </c>
      <c r="K97" s="187">
        <v>2</v>
      </c>
      <c r="L97" s="246" t="s">
        <v>279</v>
      </c>
    </row>
    <row r="98" spans="1:12">
      <c r="A98">
        <v>1</v>
      </c>
      <c r="B98" s="244" t="s">
        <v>409</v>
      </c>
      <c r="C98" s="187">
        <v>1068709003</v>
      </c>
      <c r="D98" s="188" t="s">
        <v>274</v>
      </c>
      <c r="E98" s="187" t="s">
        <v>275</v>
      </c>
      <c r="F98" s="187" t="s">
        <v>324</v>
      </c>
      <c r="G98" s="187" t="s">
        <v>277</v>
      </c>
      <c r="H98" s="187">
        <v>8</v>
      </c>
      <c r="I98" s="187">
        <v>2500</v>
      </c>
      <c r="J98" s="188" t="s">
        <v>278</v>
      </c>
      <c r="K98" s="187">
        <v>1</v>
      </c>
      <c r="L98" s="246" t="s">
        <v>279</v>
      </c>
    </row>
    <row r="99" spans="1:12">
      <c r="A99">
        <v>1</v>
      </c>
      <c r="B99" s="244" t="s">
        <v>410</v>
      </c>
      <c r="C99" s="187">
        <v>1023764630</v>
      </c>
      <c r="D99" s="188" t="s">
        <v>274</v>
      </c>
      <c r="E99" s="187" t="s">
        <v>295</v>
      </c>
      <c r="F99" s="187" t="s">
        <v>344</v>
      </c>
      <c r="G99" s="187" t="s">
        <v>277</v>
      </c>
      <c r="H99" s="187">
        <v>8</v>
      </c>
      <c r="I99" s="187">
        <v>2100</v>
      </c>
      <c r="J99" s="188" t="s">
        <v>278</v>
      </c>
      <c r="K99" s="187">
        <v>1</v>
      </c>
      <c r="L99" s="246" t="s">
        <v>279</v>
      </c>
    </row>
    <row r="100" spans="1:12">
      <c r="A100">
        <v>1</v>
      </c>
      <c r="B100" s="244" t="s">
        <v>411</v>
      </c>
      <c r="C100" s="187">
        <v>1024597890</v>
      </c>
      <c r="D100" s="188" t="s">
        <v>274</v>
      </c>
      <c r="E100" s="187" t="s">
        <v>275</v>
      </c>
      <c r="F100" s="187" t="s">
        <v>412</v>
      </c>
      <c r="G100" s="187" t="s">
        <v>277</v>
      </c>
      <c r="H100" s="187">
        <v>8</v>
      </c>
      <c r="I100" s="187">
        <v>5375</v>
      </c>
      <c r="J100" s="188" t="s">
        <v>278</v>
      </c>
      <c r="K100" s="187">
        <v>22</v>
      </c>
      <c r="L100" s="246" t="s">
        <v>279</v>
      </c>
    </row>
    <row r="101" spans="1:12">
      <c r="A101">
        <v>1</v>
      </c>
      <c r="B101" s="244" t="s">
        <v>413</v>
      </c>
      <c r="C101" s="187">
        <v>1010541199</v>
      </c>
      <c r="D101" s="188" t="s">
        <v>274</v>
      </c>
      <c r="E101" s="187" t="s">
        <v>275</v>
      </c>
      <c r="F101" s="187" t="s">
        <v>412</v>
      </c>
      <c r="G101" s="187" t="s">
        <v>277</v>
      </c>
      <c r="H101" s="187">
        <v>8</v>
      </c>
      <c r="I101" s="187">
        <v>3125</v>
      </c>
      <c r="J101" s="188" t="s">
        <v>278</v>
      </c>
      <c r="K101" s="187">
        <v>5</v>
      </c>
      <c r="L101" s="246" t="s">
        <v>279</v>
      </c>
    </row>
    <row r="102" spans="1:12">
      <c r="A102">
        <v>1</v>
      </c>
      <c r="B102" s="244" t="s">
        <v>414</v>
      </c>
      <c r="C102" s="187">
        <v>2337569269</v>
      </c>
      <c r="D102" s="187" t="s">
        <v>308</v>
      </c>
      <c r="E102" s="187" t="s">
        <v>316</v>
      </c>
      <c r="F102" s="187" t="s">
        <v>309</v>
      </c>
      <c r="G102" s="187" t="s">
        <v>277</v>
      </c>
      <c r="H102" s="187">
        <v>8</v>
      </c>
      <c r="I102" s="187">
        <v>1800</v>
      </c>
      <c r="J102" s="188" t="s">
        <v>278</v>
      </c>
      <c r="K102" s="187">
        <v>3</v>
      </c>
      <c r="L102" s="246" t="s">
        <v>279</v>
      </c>
    </row>
    <row r="103" spans="1:12">
      <c r="A103">
        <v>1</v>
      </c>
      <c r="B103" s="244" t="s">
        <v>415</v>
      </c>
      <c r="C103" s="187">
        <v>1072574039</v>
      </c>
      <c r="D103" s="188" t="s">
        <v>274</v>
      </c>
      <c r="E103" s="187" t="s">
        <v>295</v>
      </c>
      <c r="F103" s="187" t="s">
        <v>320</v>
      </c>
      <c r="G103" s="187" t="s">
        <v>277</v>
      </c>
      <c r="H103" s="187">
        <v>8</v>
      </c>
      <c r="I103" s="187">
        <v>1927</v>
      </c>
      <c r="J103" s="188" t="s">
        <v>278</v>
      </c>
      <c r="K103" s="187">
        <v>3</v>
      </c>
      <c r="L103" s="246" t="s">
        <v>279</v>
      </c>
    </row>
    <row r="104" spans="1:12">
      <c r="A104">
        <v>1</v>
      </c>
      <c r="B104" s="244" t="s">
        <v>1190</v>
      </c>
      <c r="C104" s="187">
        <v>1076607017</v>
      </c>
      <c r="D104" s="188" t="s">
        <v>274</v>
      </c>
      <c r="E104" s="187" t="s">
        <v>275</v>
      </c>
      <c r="F104" s="187" t="s">
        <v>324</v>
      </c>
      <c r="G104" s="187" t="s">
        <v>277</v>
      </c>
      <c r="H104" s="187">
        <v>8</v>
      </c>
      <c r="I104" s="187">
        <v>2875</v>
      </c>
      <c r="J104" s="188" t="s">
        <v>278</v>
      </c>
      <c r="K104" s="187">
        <v>2</v>
      </c>
      <c r="L104" s="246" t="s">
        <v>279</v>
      </c>
    </row>
    <row r="105" spans="1:12">
      <c r="A105">
        <v>1</v>
      </c>
      <c r="B105" s="244" t="s">
        <v>1191</v>
      </c>
      <c r="C105" s="187">
        <v>1039343809</v>
      </c>
      <c r="D105" s="188" t="s">
        <v>274</v>
      </c>
      <c r="E105" s="187" t="s">
        <v>295</v>
      </c>
      <c r="F105" s="187" t="s">
        <v>324</v>
      </c>
      <c r="G105" s="187" t="s">
        <v>277</v>
      </c>
      <c r="H105" s="187">
        <v>8</v>
      </c>
      <c r="I105" s="187">
        <v>2300</v>
      </c>
      <c r="J105" s="188" t="s">
        <v>278</v>
      </c>
      <c r="K105" s="187">
        <v>2</v>
      </c>
      <c r="L105" s="246" t="s">
        <v>279</v>
      </c>
    </row>
    <row r="106" spans="1:12">
      <c r="A106">
        <v>1</v>
      </c>
      <c r="B106" s="244" t="s">
        <v>1192</v>
      </c>
      <c r="C106" s="187">
        <v>1063567653</v>
      </c>
      <c r="D106" s="188" t="s">
        <v>274</v>
      </c>
      <c r="E106" s="187" t="s">
        <v>295</v>
      </c>
      <c r="F106" s="187" t="s">
        <v>324</v>
      </c>
      <c r="G106" s="187" t="s">
        <v>277</v>
      </c>
      <c r="H106" s="187">
        <v>8</v>
      </c>
      <c r="I106" s="187">
        <v>2600</v>
      </c>
      <c r="J106" s="188" t="s">
        <v>278</v>
      </c>
      <c r="K106" s="187">
        <v>2</v>
      </c>
      <c r="L106" s="246" t="s">
        <v>279</v>
      </c>
    </row>
    <row r="107" spans="1:12">
      <c r="A107">
        <v>1</v>
      </c>
      <c r="B107" s="244" t="s">
        <v>1193</v>
      </c>
      <c r="C107" s="187">
        <v>1045889407</v>
      </c>
      <c r="D107" s="188" t="s">
        <v>274</v>
      </c>
      <c r="E107" s="187" t="s">
        <v>275</v>
      </c>
      <c r="F107" s="187" t="s">
        <v>324</v>
      </c>
      <c r="G107" s="187" t="s">
        <v>277</v>
      </c>
      <c r="H107" s="187">
        <v>8</v>
      </c>
      <c r="I107" s="187">
        <v>3250</v>
      </c>
      <c r="J107" s="188" t="s">
        <v>278</v>
      </c>
      <c r="K107" s="187">
        <v>2</v>
      </c>
      <c r="L107" s="246" t="s">
        <v>279</v>
      </c>
    </row>
    <row r="108" spans="1:12">
      <c r="A108">
        <v>1</v>
      </c>
      <c r="B108" s="244" t="s">
        <v>1194</v>
      </c>
      <c r="C108" s="187">
        <v>1028456646</v>
      </c>
      <c r="D108" s="188" t="s">
        <v>274</v>
      </c>
      <c r="E108" s="187" t="s">
        <v>275</v>
      </c>
      <c r="F108" s="187" t="s">
        <v>324</v>
      </c>
      <c r="G108" s="187" t="s">
        <v>277</v>
      </c>
      <c r="H108" s="187">
        <v>8</v>
      </c>
      <c r="I108" s="187">
        <v>2500</v>
      </c>
      <c r="J108" s="188" t="s">
        <v>278</v>
      </c>
      <c r="K108" s="187">
        <v>1</v>
      </c>
      <c r="L108" s="246" t="s">
        <v>279</v>
      </c>
    </row>
    <row r="109" spans="1:12">
      <c r="A109">
        <v>1</v>
      </c>
      <c r="B109" s="244" t="s">
        <v>1195</v>
      </c>
      <c r="C109" s="187">
        <v>1006817231</v>
      </c>
      <c r="D109" s="188" t="s">
        <v>274</v>
      </c>
      <c r="E109" s="187" t="s">
        <v>275</v>
      </c>
      <c r="F109" s="187" t="s">
        <v>324</v>
      </c>
      <c r="G109" s="187" t="s">
        <v>277</v>
      </c>
      <c r="H109" s="187">
        <v>8</v>
      </c>
      <c r="I109" s="187">
        <v>3000</v>
      </c>
      <c r="J109" s="188" t="s">
        <v>278</v>
      </c>
      <c r="K109" s="187">
        <v>1</v>
      </c>
      <c r="L109" s="246" t="s">
        <v>279</v>
      </c>
    </row>
    <row r="110" spans="1:12">
      <c r="A110">
        <v>1</v>
      </c>
      <c r="B110" s="244" t="s">
        <v>1196</v>
      </c>
      <c r="C110" s="187">
        <v>1073947325</v>
      </c>
      <c r="D110" s="188" t="s">
        <v>274</v>
      </c>
      <c r="E110" s="187" t="s">
        <v>275</v>
      </c>
      <c r="F110" s="187" t="s">
        <v>324</v>
      </c>
      <c r="G110" s="187" t="s">
        <v>277</v>
      </c>
      <c r="H110" s="187">
        <v>8</v>
      </c>
      <c r="I110" s="187">
        <v>2500</v>
      </c>
      <c r="J110" s="188" t="s">
        <v>278</v>
      </c>
      <c r="K110" s="187">
        <v>1</v>
      </c>
      <c r="L110" s="246" t="s">
        <v>279</v>
      </c>
    </row>
    <row r="111" spans="1:12">
      <c r="A111">
        <v>1</v>
      </c>
      <c r="B111" s="244" t="s">
        <v>1197</v>
      </c>
      <c r="C111" s="187">
        <v>1081336248</v>
      </c>
      <c r="D111" s="188" t="s">
        <v>274</v>
      </c>
      <c r="E111" s="187" t="s">
        <v>275</v>
      </c>
      <c r="F111" s="187" t="s">
        <v>324</v>
      </c>
      <c r="G111" s="187" t="s">
        <v>277</v>
      </c>
      <c r="H111" s="187">
        <v>8</v>
      </c>
      <c r="I111" s="187">
        <v>2750</v>
      </c>
      <c r="J111" s="188" t="s">
        <v>278</v>
      </c>
      <c r="K111" s="187">
        <v>1</v>
      </c>
      <c r="L111" s="246" t="s">
        <v>279</v>
      </c>
    </row>
    <row r="112" spans="1:12">
      <c r="A112">
        <v>1</v>
      </c>
      <c r="B112" s="244" t="s">
        <v>1198</v>
      </c>
      <c r="C112" s="187">
        <v>1021714538</v>
      </c>
      <c r="D112" s="188" t="s">
        <v>274</v>
      </c>
      <c r="E112" s="187" t="s">
        <v>275</v>
      </c>
      <c r="F112" s="187" t="s">
        <v>324</v>
      </c>
      <c r="G112" s="187" t="s">
        <v>277</v>
      </c>
      <c r="H112" s="187">
        <v>8</v>
      </c>
      <c r="I112" s="187">
        <v>2500</v>
      </c>
      <c r="J112" s="188" t="s">
        <v>278</v>
      </c>
      <c r="K112" s="187">
        <v>1</v>
      </c>
      <c r="L112" s="246" t="s">
        <v>279</v>
      </c>
    </row>
    <row r="113" spans="1:12">
      <c r="A113">
        <v>1</v>
      </c>
      <c r="B113" s="244" t="s">
        <v>1199</v>
      </c>
      <c r="C113" s="187">
        <v>1073977207</v>
      </c>
      <c r="D113" s="188" t="s">
        <v>274</v>
      </c>
      <c r="E113" s="187" t="s">
        <v>282</v>
      </c>
      <c r="F113" s="187" t="s">
        <v>324</v>
      </c>
      <c r="G113" s="187" t="s">
        <v>277</v>
      </c>
      <c r="H113" s="187">
        <v>8</v>
      </c>
      <c r="I113" s="187">
        <v>2125</v>
      </c>
      <c r="J113" s="188" t="s">
        <v>278</v>
      </c>
      <c r="K113" s="187">
        <v>1</v>
      </c>
      <c r="L113" s="246" t="s">
        <v>279</v>
      </c>
    </row>
    <row r="114" spans="1:12">
      <c r="A114">
        <v>1</v>
      </c>
      <c r="B114" s="244" t="s">
        <v>1200</v>
      </c>
      <c r="C114" s="187">
        <v>1042549012</v>
      </c>
      <c r="D114" s="188" t="s">
        <v>274</v>
      </c>
      <c r="E114" s="187" t="s">
        <v>295</v>
      </c>
      <c r="F114" s="187" t="s">
        <v>324</v>
      </c>
      <c r="G114" s="187" t="s">
        <v>277</v>
      </c>
      <c r="H114" s="187">
        <v>8</v>
      </c>
      <c r="I114" s="187">
        <v>2500</v>
      </c>
      <c r="J114" s="188" t="s">
        <v>278</v>
      </c>
      <c r="K114" s="187">
        <v>1</v>
      </c>
      <c r="L114" s="246" t="s">
        <v>279</v>
      </c>
    </row>
    <row r="115" spans="1:12">
      <c r="A115">
        <v>1</v>
      </c>
      <c r="B115" s="248" t="s">
        <v>416</v>
      </c>
      <c r="C115" s="189">
        <v>1061663280</v>
      </c>
      <c r="D115" s="190" t="s">
        <v>274</v>
      </c>
      <c r="E115" s="189" t="s">
        <v>311</v>
      </c>
      <c r="F115" s="189" t="s">
        <v>353</v>
      </c>
      <c r="G115" s="189" t="s">
        <v>277</v>
      </c>
      <c r="H115" s="189">
        <v>8</v>
      </c>
      <c r="I115" s="189">
        <v>1625</v>
      </c>
      <c r="J115" s="189" t="s">
        <v>278</v>
      </c>
      <c r="K115" s="189">
        <v>11</v>
      </c>
      <c r="L115" s="31" t="s">
        <v>279</v>
      </c>
    </row>
  </sheetData>
  <pageMargins left="0.7" right="0.7" top="0.75" bottom="0.75" header="0.3" footer="0.3"/>
  <pageSetup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rightToLeft="1" workbookViewId="0">
      <selection activeCell="A3" sqref="A3"/>
    </sheetView>
  </sheetViews>
  <sheetFormatPr defaultColWidth="8.85546875" defaultRowHeight="15"/>
  <cols>
    <col min="1" max="1" width="16.42578125" customWidth="1"/>
    <col min="2" max="2" width="17.140625" customWidth="1"/>
    <col min="3" max="3" width="29.7109375" customWidth="1"/>
  </cols>
  <sheetData>
    <row r="1" spans="1:3" ht="21" thickBot="1">
      <c r="A1" s="10" t="s">
        <v>1</v>
      </c>
      <c r="B1" s="11" t="s">
        <v>2</v>
      </c>
      <c r="C1" s="11" t="s">
        <v>3</v>
      </c>
    </row>
    <row r="2" spans="1:3" ht="22.5" thickBot="1">
      <c r="A2" s="14" t="s">
        <v>60</v>
      </c>
      <c r="B2" s="15" t="s">
        <v>61</v>
      </c>
      <c r="C2" s="15" t="s">
        <v>62</v>
      </c>
    </row>
    <row r="3" spans="1:3" ht="20.25">
      <c r="A3" s="12" t="s">
        <v>475</v>
      </c>
      <c r="B3" s="13"/>
      <c r="C3" s="1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اسم الجمعية</vt:lpstr>
      <vt:lpstr>(1-أ) بيانات المكاتب</vt:lpstr>
      <vt:lpstr>(2-أ) بيانات اللجان الدائمة</vt:lpstr>
      <vt:lpstr>(2-ب) بيانات الجمعية العمومية</vt:lpstr>
      <vt:lpstr>(2-ج) بيانات أعضاء مجلس الإدارة</vt:lpstr>
      <vt:lpstr>(2-د) بيانات محاسبي الجمعية</vt:lpstr>
      <vt:lpstr>(2-هـ) بيانات باحثي الجمعية</vt:lpstr>
      <vt:lpstr>(2-وـ) بيانات العاملين بالجمعية</vt:lpstr>
      <vt:lpstr>(3-أ)استثناء اجتماع العمومية</vt:lpstr>
      <vt:lpstr>(3-ب) العمومية غير العادية</vt:lpstr>
      <vt:lpstr>(3-ج) اجتماعات اللجان الدائمة</vt:lpstr>
      <vt:lpstr>(3-د) اجتماعات مجلس الإدارة</vt:lpstr>
      <vt:lpstr>(3-هـ) استثناءات مجلس الإدارة</vt:lpstr>
      <vt:lpstr>(3-وـ)تفويض اختصاصات المجلس</vt:lpstr>
      <vt:lpstr>(3-ز) التحول في الأصول</vt:lpstr>
      <vt:lpstr>(3-ح) التحول في الأصول</vt:lpstr>
      <vt:lpstr>(3-ط) السجلات الإدارية</vt:lpstr>
      <vt:lpstr>(3-ي) السجلات المالية</vt:lpstr>
      <vt:lpstr>(3-ك) المخولون بالسحب</vt:lpstr>
      <vt:lpstr>(3-ل) العلاقات داخل الجمعية</vt:lpstr>
      <vt:lpstr>(3-م) العلاقات مع الداعمين</vt:lpstr>
      <vt:lpstr>(3-ن) الجهات المتعاقد معها </vt:lpstr>
      <vt:lpstr>(3-ص)  مبالغ أعضاء المجلس </vt:lpstr>
      <vt:lpstr>التبرعات والإيرادات (4-أ)</vt:lpstr>
      <vt:lpstr>المصروفات (٤-ب)</vt:lpstr>
      <vt:lpstr>(5-أ) توصيف البرامج</vt:lpstr>
      <vt:lpstr>(5-ب) بيانات البرامج</vt:lpstr>
      <vt:lpstr>(5-ج) بيانات المساعدات</vt:lpstr>
      <vt:lpstr>'(2-وـ) بيانات العاملين بالجمعية'!Print_Area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ITC</dc:creator>
  <cp:keywords/>
  <dc:description/>
  <cp:lastModifiedBy>adhubiki</cp:lastModifiedBy>
  <cp:revision/>
  <cp:lastPrinted>2017-04-27T08:40:41Z</cp:lastPrinted>
  <dcterms:created xsi:type="dcterms:W3CDTF">2017-02-28T04:28:50Z</dcterms:created>
  <dcterms:modified xsi:type="dcterms:W3CDTF">2022-05-31T10:54:39Z</dcterms:modified>
  <cp:category/>
  <cp:contentStatus/>
</cp:coreProperties>
</file>